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updateLinks="never"/>
  <mc:AlternateContent xmlns:mc="http://schemas.openxmlformats.org/markup-compatibility/2006">
    <mc:Choice Requires="x15">
      <x15ac:absPath xmlns:x15ac="http://schemas.microsoft.com/office/spreadsheetml/2010/11/ac" url="C:\Users\Corina\Box Sync\NOG Kwaliteit\Toekomstbestendige OGH kwaliteitsregistraties\Cataract registratie\DEFINITIEVE DOCUMENTEN\"/>
    </mc:Choice>
  </mc:AlternateContent>
  <xr:revisionPtr revIDLastSave="0" documentId="13_ncr:1_{B98ADDDA-03C5-49EA-8228-D4DD58121943}" xr6:coauthVersionLast="45" xr6:coauthVersionMax="45" xr10:uidLastSave="{00000000-0000-0000-0000-000000000000}"/>
  <bookViews>
    <workbookView xWindow="6375" yWindow="1230" windowWidth="39150" windowHeight="18675" activeTab="1" xr2:uid="{00000000-000D-0000-FFFF-FFFF00000000}"/>
  </bookViews>
  <sheets>
    <sheet name="Documentgegevens" sheetId="10" r:id="rId1"/>
    <sheet name="Analyse Cataractmodule v5" sheetId="9" r:id="rId2"/>
    <sheet name="Waardelijsten analysebestand" sheetId="11" r:id="rId3"/>
    <sheet name="Toelichting kolommen bestand" sheetId="7" r:id="rId4"/>
    <sheet name="Specificatie benodigde zibs" sheetId="14" r:id="rId5"/>
  </sheets>
  <externalReferences>
    <externalReference r:id="rId6"/>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7" l="1"/>
  <c r="D30" i="7"/>
  <c r="D29" i="7" l="1"/>
  <c r="D27" i="7"/>
  <c r="D28" i="7"/>
  <c r="D26" i="7"/>
  <c r="D21" i="7" l="1"/>
  <c r="D20" i="7"/>
  <c r="D9" i="7" l="1"/>
  <c r="D8" i="7"/>
  <c r="D7" i="7"/>
  <c r="D6" i="7"/>
  <c r="D5" i="7"/>
  <c r="D22" i="7"/>
  <c r="D23" i="7"/>
  <c r="D25" i="7"/>
  <c r="D19" i="7"/>
  <c r="D11" i="7"/>
  <c r="D4" i="7"/>
  <c r="D17" i="7"/>
  <c r="D16" i="7"/>
  <c r="D15" i="7"/>
  <c r="D10" i="7"/>
  <c r="D13" i="7"/>
  <c r="D18" i="7"/>
  <c r="D14" i="7"/>
  <c r="D12" i="7"/>
</calcChain>
</file>

<file path=xl/sharedStrings.xml><?xml version="1.0" encoding="utf-8"?>
<sst xmlns="http://schemas.openxmlformats.org/spreadsheetml/2006/main" count="1116" uniqueCount="487">
  <si>
    <t>1.1</t>
  </si>
  <si>
    <t>Algmene informatie</t>
  </si>
  <si>
    <t>Datum</t>
  </si>
  <si>
    <t>Auteur</t>
  </si>
  <si>
    <t>Versie</t>
  </si>
  <si>
    <t>Status</t>
  </si>
  <si>
    <t>Bron</t>
  </si>
  <si>
    <t>Mapping van dataset</t>
  </si>
  <si>
    <t>Cataractmodule datadictionary</t>
  </si>
  <si>
    <t>Link naar brondocument</t>
  </si>
  <si>
    <t>Versiebeheer</t>
  </si>
  <si>
    <t>Omschrijving</t>
  </si>
  <si>
    <t>v0.1</t>
  </si>
  <si>
    <t>Eerste analyse</t>
  </si>
  <si>
    <t>v0.2</t>
  </si>
  <si>
    <t>Visualisatie BgZ/zibs toegevoegd</t>
  </si>
  <si>
    <t>v0.3</t>
  </si>
  <si>
    <t>Bijgewerkt n.a.v. overleg op 28-6</t>
  </si>
  <si>
    <t>v0.4</t>
  </si>
  <si>
    <t>Overzicht items BgZ/zibs toegevoegd</t>
  </si>
  <si>
    <t>v0.5</t>
  </si>
  <si>
    <t>Specificatiesjabloon toegevoegd</t>
  </si>
  <si>
    <t>v0.6</t>
  </si>
  <si>
    <t>Commentaren C. Moerland toegevoegd</t>
  </si>
  <si>
    <t>v0.7</t>
  </si>
  <si>
    <t>Bijgewerkt n.a.v. overleg op 3-12</t>
  </si>
  <si>
    <t>v0.8</t>
  </si>
  <si>
    <t>Opschonen en bijwerken n.a.v. verwerking van de dataset in ART-DECOR</t>
  </si>
  <si>
    <t>v0.9</t>
  </si>
  <si>
    <t>Toevoegen lenssoorten, opschonen bestand</t>
  </si>
  <si>
    <t>Mappingsjabloon v1.1</t>
  </si>
  <si>
    <t>1.0</t>
  </si>
  <si>
    <t>Eerste volledige versie</t>
  </si>
  <si>
    <t>Aanpassing waardelijst kolom T</t>
  </si>
  <si>
    <t>Blad: Documentgegevens</t>
  </si>
  <si>
    <t>Item: Status</t>
  </si>
  <si>
    <t>Concept</t>
  </si>
  <si>
    <t>Definitief</t>
  </si>
  <si>
    <t>Tabblad: Sjabloon analyse KR dataset</t>
  </si>
  <si>
    <t>Item: Verplicht?</t>
  </si>
  <si>
    <t>code</t>
  </si>
  <si>
    <t>definitie</t>
  </si>
  <si>
    <t>nee</t>
  </si>
  <si>
    <t>ja (verplicht)</t>
  </si>
  <si>
    <t>ja (voorwaardelijk onder bepaalde omstandigheden)</t>
  </si>
  <si>
    <t>Item: Datatype</t>
  </si>
  <si>
    <t>afkorting</t>
  </si>
  <si>
    <t>uitleg afkorting</t>
  </si>
  <si>
    <t>ANY</t>
  </si>
  <si>
    <t>Alle datatypen toegestaan</t>
  </si>
  <si>
    <t>BL</t>
  </si>
  <si>
    <t>Boolean</t>
  </si>
  <si>
    <t>CD</t>
  </si>
  <si>
    <t>Coded descriptor</t>
  </si>
  <si>
    <t>CO</t>
  </si>
  <si>
    <t>Coded ordinal</t>
  </si>
  <si>
    <t>ED</t>
  </si>
  <si>
    <t>Encoded data</t>
  </si>
  <si>
    <t>II</t>
  </si>
  <si>
    <t>Instance identifier</t>
  </si>
  <si>
    <t>INT</t>
  </si>
  <si>
    <t>Integer</t>
  </si>
  <si>
    <t>PQ</t>
  </si>
  <si>
    <t>Physical quantity</t>
  </si>
  <si>
    <t>ST</t>
  </si>
  <si>
    <t>String</t>
  </si>
  <si>
    <t>TS</t>
  </si>
  <si>
    <t>Timestamp</t>
  </si>
  <si>
    <t>V</t>
  </si>
  <si>
    <t>Verwijzing (naar andere zib)</t>
  </si>
  <si>
    <t>C</t>
  </si>
  <si>
    <t>Container</t>
  </si>
  <si>
    <t>Item: Kardinaliteit</t>
  </si>
  <si>
    <t>0..1</t>
  </si>
  <si>
    <t>hoeft niet ingevuld, mag wel maar max. 1 keer</t>
  </si>
  <si>
    <t>0..*</t>
  </si>
  <si>
    <t>hoeft niet ingevuld, mag, geen maximum</t>
  </si>
  <si>
    <t>moet precies 1 keer voorkomen</t>
  </si>
  <si>
    <t>1..*</t>
  </si>
  <si>
    <t>moet minimaal 1 keer voorkomen</t>
  </si>
  <si>
    <t>Item: Mapping</t>
  </si>
  <si>
    <t>variabele geheel conform zib-dataelement</t>
  </si>
  <si>
    <t>datatype niet conform zib-dataelement</t>
  </si>
  <si>
    <t>codelijst / waardelijst niet conform codelijst zib-dataelement, of codelijst zib kent (nog) niet de benodigde codes</t>
  </si>
  <si>
    <t>definitie niet conform zib</t>
  </si>
  <si>
    <t>meerdere dataelementen uit één zib nodig om variabele te kunnen afleiden</t>
  </si>
  <si>
    <t>dataelementen uit meer dan één zib nodig om variabele te kunnen afleiden</t>
  </si>
  <si>
    <t>eenvoudige combinatie van voorgaande factoren</t>
  </si>
  <si>
    <t>complexe combinatie van voorgaande factoren</t>
  </si>
  <si>
    <t>variabele kan niet in zib-dataelement uitgedrukt worden</t>
  </si>
  <si>
    <t>Item: BgZ</t>
  </si>
  <si>
    <t>geen zib</t>
  </si>
  <si>
    <t>zib, BgZ</t>
  </si>
  <si>
    <t>zib, niet-BgZ</t>
  </si>
  <si>
    <t>Item: Bewerkingtype</t>
  </si>
  <si>
    <t>geen bewerking</t>
  </si>
  <si>
    <t>1 op 1 om te zetten, eenvoudige mapping van zib-dataelement naar variabele mogelijk</t>
  </si>
  <si>
    <t>samengestelde of complexe mapping of bewerking van zib-dataelement naar variabele nodig</t>
  </si>
  <si>
    <t>Item: Wijzigingsverzoek zib</t>
  </si>
  <si>
    <t>ja, wijzigingsverzoek op bestaande zib</t>
  </si>
  <si>
    <t>ja, verzoek ontwikkeling nieuwe zib</t>
  </si>
  <si>
    <t>Item: Relevant voor primaire zorgproces</t>
  </si>
  <si>
    <t>ja</t>
  </si>
  <si>
    <t>Item: Waar in zorgproces wordt gegeven vastgelegd</t>
  </si>
  <si>
    <t>Deze waardelijst kan per registratie en/of ziekenhuis verschillen en moet voor elke analyse aan de eigen situatie aangepast worden.</t>
  </si>
  <si>
    <t>registratie / aanmelding</t>
  </si>
  <si>
    <t>anamnese (1e poli bezoek)</t>
  </si>
  <si>
    <t>lichamelijk onderzoek (1e poli bezoek)</t>
  </si>
  <si>
    <t>aanvullend onderzoek (labonderzoek)</t>
  </si>
  <si>
    <t>aanvullend onderzoek (beeldvormend onderzoek)</t>
  </si>
  <si>
    <t>pathologie</t>
  </si>
  <si>
    <t>conclusie en beleid</t>
  </si>
  <si>
    <t>MDO (preoperatief)</t>
  </si>
  <si>
    <t>MDO (preoperatief + post CTx/RTx)</t>
  </si>
  <si>
    <t>MDO (postoperatief)</t>
  </si>
  <si>
    <t>MDO (postoperatief + post CTx/RTx)</t>
  </si>
  <si>
    <t>MDO (post CTx/RTX)</t>
  </si>
  <si>
    <t>behandeling (operatief)</t>
  </si>
  <si>
    <t>behandeling (niet-operatief)</t>
  </si>
  <si>
    <t>beloop (complicaties en reïnterventies)</t>
  </si>
  <si>
    <t>follow-up</t>
  </si>
  <si>
    <t>Item: Door wie wordt gegeven vastgelegd</t>
  </si>
  <si>
    <t>patiënt</t>
  </si>
  <si>
    <t>baliemedewerker</t>
  </si>
  <si>
    <t>secretariaat</t>
  </si>
  <si>
    <t>verpleegkundige</t>
  </si>
  <si>
    <t>verpleegkundig specialist</t>
  </si>
  <si>
    <t>casemanager</t>
  </si>
  <si>
    <t>physician assistent</t>
  </si>
  <si>
    <t>coassistent</t>
  </si>
  <si>
    <t>arts-assistent niet in opleiding</t>
  </si>
  <si>
    <t>arts-assistent in opleiding</t>
  </si>
  <si>
    <t>anesthesist</t>
  </si>
  <si>
    <t>cardioloog</t>
  </si>
  <si>
    <t>chirurg</t>
  </si>
  <si>
    <t>internist</t>
  </si>
  <si>
    <t>patholoog</t>
  </si>
  <si>
    <t>radioloog</t>
  </si>
  <si>
    <t xml:space="preserve">Mapping van dataset </t>
  </si>
  <si>
    <t>naar zibs (incl BgZ)</t>
  </si>
  <si>
    <t>Datadictionary Kwaliteitsregistratie</t>
  </si>
  <si>
    <t>Zibs en BgZ</t>
  </si>
  <si>
    <t>Vragen en actiepunten</t>
  </si>
  <si>
    <t>Variabelenummer</t>
  </si>
  <si>
    <t>XML Groep</t>
  </si>
  <si>
    <t>XML Fieldname</t>
  </si>
  <si>
    <t>Uitleg variabele / definitie</t>
  </si>
  <si>
    <t>Referencing Master Data</t>
  </si>
  <si>
    <t>Reference type</t>
  </si>
  <si>
    <t>Datatype variabele</t>
  </si>
  <si>
    <t>Waardelijst (uitgeschreven)</t>
  </si>
  <si>
    <t>Min value</t>
  </si>
  <si>
    <t>Max value</t>
  </si>
  <si>
    <t>Step size</t>
  </si>
  <si>
    <t>Required</t>
  </si>
  <si>
    <t>Comment</t>
  </si>
  <si>
    <t>Zib</t>
  </si>
  <si>
    <t>Instantiatie van de zib</t>
  </si>
  <si>
    <t>Container (1)</t>
  </si>
  <si>
    <t>Container (2)</t>
  </si>
  <si>
    <t>Dataelement</t>
  </si>
  <si>
    <t>Datatype</t>
  </si>
  <si>
    <t>Kardinaliteit</t>
  </si>
  <si>
    <t>Codelijst</t>
  </si>
  <si>
    <t>Vulling / value set</t>
  </si>
  <si>
    <t>Versienummer zib</t>
  </si>
  <si>
    <t>Bewerking</t>
  </si>
  <si>
    <t>Verplicht aanleveren?</t>
  </si>
  <si>
    <t>Openstaande vragen</t>
  </si>
  <si>
    <t>Toelichting, opmerkingen, antwoorden</t>
  </si>
  <si>
    <t>Besluiten</t>
  </si>
  <si>
    <t>Actiehouder</t>
  </si>
  <si>
    <t>Onderdeel zorgproces:</t>
  </si>
  <si>
    <t>Subonderdeel zorgproces: Patiëntgegevens</t>
  </si>
  <si>
    <t>OperationDate</t>
  </si>
  <si>
    <t>De datum waarop de staaroperatie heeft plaatsgevonden</t>
  </si>
  <si>
    <t>-</t>
  </si>
  <si>
    <t>Date</t>
  </si>
  <si>
    <t>format as YYYY-MM-DD</t>
  </si>
  <si>
    <t>Verrichting</t>
  </si>
  <si>
    <t>de staaroperatie</t>
  </si>
  <si>
    <t>VerrichtingStartDatum</t>
  </si>
  <si>
    <t>4.1</t>
  </si>
  <si>
    <t>VerrichtingType</t>
  </si>
  <si>
    <t>VerrichtingTypeCodelijst</t>
  </si>
  <si>
    <t>Patiënt</t>
  </si>
  <si>
    <t>BirthYear</t>
  </si>
  <si>
    <t>Het geboortejaar van de patiënt</t>
  </si>
  <si>
    <t>single select</t>
  </si>
  <si>
    <t>int</t>
  </si>
  <si>
    <t>Geboortedatum</t>
  </si>
  <si>
    <t>3.1</t>
  </si>
  <si>
    <t>DHD: Uit dataelement Geboortedatum het jaartal extraheren</t>
  </si>
  <si>
    <t>Gender</t>
  </si>
  <si>
    <t>Het geslacht van de patiënt</t>
  </si>
  <si>
    <t>Ongedifferentieerd
Man
Vrouw
Onbekend</t>
  </si>
  <si>
    <t>Geslacht</t>
  </si>
  <si>
    <t>GeslachtCodelijst</t>
  </si>
  <si>
    <t>NB: In FHIR worden de Engelstalige teksten gebruikt (male, female etc.).</t>
  </si>
  <si>
    <t>PatientCode</t>
  </si>
  <si>
    <t>De unieke patiëntcode waarmee de data zijn terug te herleiden tot unieke patiënt</t>
  </si>
  <si>
    <t>varchar(18)</t>
  </si>
  <si>
    <t>Identificatienummer</t>
  </si>
  <si>
    <t>Patiëntnummer in instelling</t>
  </si>
  <si>
    <t>Operateur</t>
  </si>
  <si>
    <t>Instellingscode</t>
  </si>
  <si>
    <t>Het unieke nummer van de instelling</t>
  </si>
  <si>
    <t>Locatie::Zorgaanbieder</t>
  </si>
  <si>
    <t>ZorgaanbiederIdentificatienummer</t>
  </si>
  <si>
    <t>UZI registerabonneenummer (URA);
Vektis AGB-zorgverlenertabel</t>
  </si>
  <si>
    <t>AGB-code</t>
  </si>
  <si>
    <t>Locatiecode</t>
  </si>
  <si>
    <t>Het unieke nummer van de locatie;
Zie "Toelichting invulling cataractregistratie"</t>
  </si>
  <si>
    <t>optioneel (niet elke instelling heeft meerdere locaties)</t>
  </si>
  <si>
    <t>OrganisatieLocatie</t>
  </si>
  <si>
    <t>Operateur identificatiecode</t>
  </si>
  <si>
    <t>Het unieke nummer van de operateur</t>
  </si>
  <si>
    <t>Uitvoerder::Zorgverlener</t>
  </si>
  <si>
    <t>ZorgverlenerIdentificatienummer</t>
  </si>
  <si>
    <t>BIG-register inschrijvingsnummer;
UZI-nummer natuurlijke personen;
Vektis AGB-zorgverlenertabel</t>
  </si>
  <si>
    <t>BIG-registernummer</t>
  </si>
  <si>
    <t>ODS</t>
  </si>
  <si>
    <t>Het oog (links of rechts) dat geopereerd is</t>
  </si>
  <si>
    <t>rechteroog;
linkeroog.</t>
  </si>
  <si>
    <t>VerrichtingLateraliteit</t>
  </si>
  <si>
    <t>VerrichtingLateraliteitCodelijst</t>
  </si>
  <si>
    <t xml:space="preserve">SNOMED CT
771000 Links (kwalificatiewaarde)
24028007 Rechts (kwalificatiewaarde)
</t>
  </si>
  <si>
    <t>Subonderdeel zorgproces: preoperatief</t>
  </si>
  <si>
    <t>Preoperative</t>
  </si>
  <si>
    <t>VaCCDO</t>
  </si>
  <si>
    <t>Zie "Toelichting invulling cataractregistratie"</t>
  </si>
  <si>
    <t>VA</t>
  </si>
  <si>
    <t>Zie cataract master data</t>
  </si>
  <si>
    <t>Visus</t>
  </si>
  <si>
    <t>preoperatieve visus</t>
  </si>
  <si>
    <t>VisusWaarde</t>
  </si>
  <si>
    <t>VisusLateraliteit</t>
  </si>
  <si>
    <t>VisusLateraliteitCodelijst</t>
  </si>
  <si>
    <t xml:space="preserve">SNOMED CT
771000 Links
24028007 Rechts
</t>
  </si>
  <si>
    <t>VisusDatumTijd</t>
  </si>
  <si>
    <t>SNOMED CT
771000 Links
24028007 Rechts</t>
  </si>
  <si>
    <t>CMC</t>
  </si>
  <si>
    <t>Aanwezige complicerende factoren; aanwezige factoren die de operatie complexer maken</t>
  </si>
  <si>
    <t>multi select</t>
  </si>
  <si>
    <t>Geen complicerende factor;
Matuur cataract;
Pseudoexfoliatie;
Corneatroebeling;
Kleine pupil;
Eerdere corneale refractiechirurgie;
Eerdere vitrectomie;
Overige.</t>
  </si>
  <si>
    <t>Probleem</t>
  </si>
  <si>
    <t>aanwezige complicerende problemen</t>
  </si>
  <si>
    <t>ProbleemNaam</t>
  </si>
  <si>
    <t>ProbleemNaamCodelijst</t>
  </si>
  <si>
    <t>ProbleemLateraliteit</t>
  </si>
  <si>
    <t>ProbleemLateraliteitCodelijst</t>
  </si>
  <si>
    <t xml:space="preserve">SNOMED CT
771000 Links
24028007 Rechts
51440002 Rechts en links
</t>
  </si>
  <si>
    <t>ProbleemBeginDatum</t>
  </si>
  <si>
    <t>eerdere complicerende  verrichting</t>
  </si>
  <si>
    <t>CMV</t>
  </si>
  <si>
    <t>Visusbeperkende factoren; aanwezige factoren waardoor de patiënt slechter ziet naast de aanwezige cataract</t>
  </si>
  <si>
    <t>Geen;
Diabetische retinopathie;
Glaucoom;
AMD;
Uveitis;
Amblyopie;
Overige.</t>
  </si>
  <si>
    <t>aanwezige visusbeperkende problemen</t>
  </si>
  <si>
    <t xml:space="preserve">SNOMED CT
771000 Links_x000D_
24028007 Rechts_x000D_
51440002 Rechts en links_x000D_
</t>
  </si>
  <si>
    <t>TargetRefraction</t>
  </si>
  <si>
    <t>De voor de operatie geschatte uitkomst van de brilsterkte die de patiënt na de operatie nodig zal hebben.
Zie "Toelichting invulling cataractregistratie"</t>
  </si>
  <si>
    <t>decimal</t>
  </si>
  <si>
    <t>Refractie</t>
  </si>
  <si>
    <t>target refraction</t>
  </si>
  <si>
    <t>SferischeEquivalent</t>
  </si>
  <si>
    <t>RefractieDatumTijd</t>
  </si>
  <si>
    <t>RefractieLateraliteit</t>
  </si>
  <si>
    <t>RefractieLateraliteitCodelijst</t>
  </si>
  <si>
    <t>Subonderdeel zorgproces: peroperatief</t>
  </si>
  <si>
    <t>Intraoperative</t>
  </si>
  <si>
    <t>AnesthesiaType</t>
  </si>
  <si>
    <t>Anesthesia</t>
  </si>
  <si>
    <t>de anesthesie tijdens de staaroperatie</t>
  </si>
  <si>
    <t>ja;
1 of meer mogelijk</t>
  </si>
  <si>
    <t>OperationType</t>
  </si>
  <si>
    <t>in huidige cat reg niet verplicht</t>
  </si>
  <si>
    <t>IOL_Type</t>
  </si>
  <si>
    <t>Het type implantaatlens.</t>
  </si>
  <si>
    <t>IOL</t>
  </si>
  <si>
    <t>MedischHulpmiddel</t>
  </si>
  <si>
    <t>Product</t>
  </si>
  <si>
    <t>ProductType</t>
  </si>
  <si>
    <t>ProductTypeCodelijst</t>
  </si>
  <si>
    <t>IOL_ID</t>
  </si>
  <si>
    <t>Registratie van het implantaat t.b.v. de implantatenregistratie</t>
  </si>
  <si>
    <t>ProductID</t>
  </si>
  <si>
    <t>ProductIDCodelijst</t>
  </si>
  <si>
    <t>GTINProductIDCodelijst</t>
  </si>
  <si>
    <t>CompDO</t>
  </si>
  <si>
    <t xml:space="preserve">Complicaties tijdens de operatie
Definitie: Extra handling, extra materiaal of blijvende gevolgen.
Zie ook "Toelichting invulling cataractregistratie" </t>
  </si>
  <si>
    <t>elk voorkomen van een peroperatieve complicatie uit de codelijst</t>
  </si>
  <si>
    <t>ProbleemType = Complicatie</t>
  </si>
  <si>
    <t>ProbleemTypeCodelijst</t>
  </si>
  <si>
    <t>VerrichtingEindDatum</t>
  </si>
  <si>
    <t>ExperienceOperator</t>
  </si>
  <si>
    <t>Onderscheid of de operatie wordt uitgevoerd door een oogarts of een oogarts in opleiding</t>
  </si>
  <si>
    <t>Oogarts;
Oogarts in opleiding.</t>
  </si>
  <si>
    <t>BIG-register inschrijvingsnummer;
UZI nummer natuurlijke personen;
Vektis AGB-zorgverlenertabel</t>
  </si>
  <si>
    <t>Subonderdeel zorgproces: postoperatief</t>
  </si>
  <si>
    <t>Postoperative</t>
  </si>
  <si>
    <t>VaCCPO</t>
  </si>
  <si>
    <t>Visus met de nieuwe bril, 2 weken - 3 maanden na de operatie</t>
  </si>
  <si>
    <t>postoperatieve visus</t>
  </si>
  <si>
    <t>VisusMetingType</t>
  </si>
  <si>
    <t>SPO</t>
  </si>
  <si>
    <t>Postoperatieve sferische refractiewaarde
2 weken - 3 maanden na de operatie</t>
  </si>
  <si>
    <t>SferischeRefractieWaarde</t>
  </si>
  <si>
    <t>CPO</t>
  </si>
  <si>
    <t>Postoperatieve cilindrische refractiewaarde
2 weken - 3 maanden na de operatie</t>
  </si>
  <si>
    <t>CilindrischeRefractieWaarde</t>
  </si>
  <si>
    <t>AxisPO</t>
  </si>
  <si>
    <t>As van de postoperatieve cilindrische refractiewaarde
2 weken - 3 maanden na de operatie</t>
  </si>
  <si>
    <t>integer</t>
  </si>
  <si>
    <t>CilindrischeRefractieAs</t>
  </si>
  <si>
    <t>CompPO</t>
  </si>
  <si>
    <t>Complicaties binnen 3 maanden na de operatie</t>
  </si>
  <si>
    <t>elk voorkomen van een postoperatieve complicatie uit de codelijst</t>
  </si>
  <si>
    <t>nee, alleen indien aanwezig</t>
  </si>
  <si>
    <t>Heroperatie</t>
  </si>
  <si>
    <t xml:space="preserve">lensbrokje verwijderen;
lenswissel,;
herstellen kunstlensdisclocatie;
bijdraaien torische lens;
glasvochtbiopt met intravitreaal antibiotica;
plaatsen kunstlens bij afakie.
</t>
  </si>
  <si>
    <t>eventuele heroperatie</t>
  </si>
  <si>
    <t>Uitleg opbouw mapping template kwaliteitsregistraties (KR)</t>
  </si>
  <si>
    <t>Onderdeel</t>
  </si>
  <si>
    <t>Kolom</t>
  </si>
  <si>
    <t>Naam kolom</t>
  </si>
  <si>
    <t>Uitleg kolom</t>
  </si>
  <si>
    <t>Grijs = eigen invulling: zelf toegevoegde nummers en of namen</t>
  </si>
  <si>
    <t>A</t>
  </si>
  <si>
    <t>Wanneer de registratie zelf geen nummering hanteert in de datadictionary kan het handig zijn om zelf nummers aan de variabelen toe te kennen; het verwijzen naar nummers is praktischer dan verwijzen naar variabelenamen of -codes.</t>
  </si>
  <si>
    <t xml:space="preserve">Blauw = datadictionary kwaliteitsregistratie: informatie afkomstig uit de datadictionary van de NOG m.b.t. cataract.
</t>
  </si>
  <si>
    <t>B</t>
  </si>
  <si>
    <t>Groepering van variabelen in de NOG datadictionary.</t>
  </si>
  <si>
    <t>Naam van de variabele volgens de NOG datadictionary.</t>
  </si>
  <si>
    <t>D</t>
  </si>
  <si>
    <t>Uitleg bij de gevraagde variabele zoals gegeven in de NOG datadictionary.</t>
  </si>
  <si>
    <t>H</t>
  </si>
  <si>
    <t>Gebruikte waardelijst van de NOG datadictionary.</t>
  </si>
  <si>
    <t>M</t>
  </si>
  <si>
    <t>Eventuele commentaren m.b.t. een variabele in de NOG datadictionary.</t>
  </si>
  <si>
    <t>Groen = zibs en BgZ; informatie over de benodigde zibs
Hier zijn twee kolommen voor containers voorzien; voor sommige zibs kunnen meer kolommen nodig zijn, deze kunnen dan toegevoegd worden.</t>
  </si>
  <si>
    <t>N</t>
  </si>
  <si>
    <t>Het basisconcept waar je van uitgaat voor invulling van dit item.</t>
  </si>
  <si>
    <t>O</t>
  </si>
  <si>
    <t>Een rootconcept kan meerdere keren voorkomen in een bestand. Hier geef je aan om welke instantiatie of instantiaties het gaat.</t>
  </si>
  <si>
    <t>P</t>
  </si>
  <si>
    <t>Indien van toepassing: de (eerste) container van de zib waar het dataelement in valt.</t>
  </si>
  <si>
    <t>Q</t>
  </si>
  <si>
    <t>Indien van toepassing: de container binnen een eerste container waar het dataelement in valt.</t>
  </si>
  <si>
    <t>R</t>
  </si>
  <si>
    <t>Het relevante dataelement uit de zib.</t>
  </si>
  <si>
    <t>S</t>
  </si>
  <si>
    <t>Het datatype van het zib-dataelement (zie tabblad Waardelijsten voor antwoordopties).</t>
  </si>
  <si>
    <t>T</t>
  </si>
  <si>
    <t>Kardinaliteit van het dataelement (zie tabblad Waardenlijsten voor antwoordopties).</t>
  </si>
  <si>
    <t>U</t>
  </si>
  <si>
    <t>Codelijst(en) behorend bij het dataelement.</t>
  </si>
  <si>
    <t>De vastgestelde (range van) waarden die de variabele mag hebben.</t>
  </si>
  <si>
    <t>W</t>
  </si>
  <si>
    <t>X</t>
  </si>
  <si>
    <t>Versienummer van de gebruikte zib, bv. v3.1.</t>
  </si>
  <si>
    <t>Y</t>
  </si>
  <si>
    <t>Oranje = van zibs naar KR; informatie over de transformatie van zibs richting kwaliteitsregistratie of aanpassen van datadictionary.</t>
  </si>
  <si>
    <t>Z</t>
  </si>
  <si>
    <t>AA</t>
  </si>
  <si>
    <t>De bewerking die nodig is om van de informatie uit zibs te komen tot de door de registratie gevraagde antwoorden. Hier kunnen regels (business rules) opgeschreven worden voor afleiding van een variabele uit verschillende onderliggende dataelementen.</t>
  </si>
  <si>
    <t>AB</t>
  </si>
  <si>
    <t>AC</t>
  </si>
  <si>
    <t>AD</t>
  </si>
  <si>
    <t>AE</t>
  </si>
  <si>
    <t>Wie is verantwoordelijk voor beantwoording van  de vragen / opmerkingen / wijzigingsverzoeken.</t>
  </si>
  <si>
    <t>Paars = Zorgproces. Vragen die bij verdere analyse van de registratie binnen een bepaald zorgproces kunnen worden ingevuld. Dit kan helpen bij besluiten hoe met bepaalde variabelen omgegaan moet gaan worden.</t>
  </si>
  <si>
    <t>AF</t>
  </si>
  <si>
    <t>Is de gevraagde variabele van belang voor het zorgproces?</t>
  </si>
  <si>
    <t>AG</t>
  </si>
  <si>
    <t>Als de gevraagde variabele tijdens het zorgproces wordt vastgelegd, op welk moment / waar in het proces wordt dit gedaan? (pas de waardelijst in tabblad Waardelijsten aan de eigen situatie aan).</t>
  </si>
  <si>
    <t>AH</t>
  </si>
  <si>
    <t>Als de gevraagde variabele tijdens het zorgproces wordt vastgelegd, door wie wordt dit dan gedaan? (pas de waardelijst in tabblad Waardelijsten aan de eigen situatie aan).</t>
  </si>
  <si>
    <t>Roze = Epd; Vragen die bij verdere analyse van de registratie binnen een bepaald epd/zorginformatiesysteem kunnen worden ingevuld.</t>
  </si>
  <si>
    <t>In welk veld van het epd wordt de betreffende variabele vastgelegd?</t>
  </si>
  <si>
    <t>Wat is het datatype van het betreffende veld?</t>
  </si>
  <si>
    <t>Wat is het gevraagde formaat in het betreffende veld?</t>
  </si>
  <si>
    <t>Specificatie benodigde zibs</t>
  </si>
  <si>
    <t>Alle voor zib verplichte dataelementen genoemd?</t>
  </si>
  <si>
    <t>zib</t>
  </si>
  <si>
    <t>instantiatie</t>
  </si>
  <si>
    <t>(container/ verwijzing)</t>
  </si>
  <si>
    <t>dataelement</t>
  </si>
  <si>
    <t>gebruikt in variabele:</t>
  </si>
  <si>
    <t>niet gebruikte dataelementen</t>
  </si>
  <si>
    <t>ja/nee</t>
  </si>
  <si>
    <t>aanwezig</t>
  </si>
  <si>
    <t>ontbreekt</t>
  </si>
  <si>
    <t>1, 9 t/m 14, 17, 19 t/m 24</t>
  </si>
  <si>
    <t>Indicatie::Probleem</t>
  </si>
  <si>
    <t>1, 9 t/m 13, 17, 19 t/m 23</t>
  </si>
  <si>
    <t>VerrichtingMethode</t>
  </si>
  <si>
    <t>17, 24</t>
  </si>
  <si>
    <t>VerrichtingAnatomischeLocatie</t>
  </si>
  <si>
    <t>8 t/m 12, 19 t/m 24</t>
  </si>
  <si>
    <t>Aanvrager::Zorgverlener</t>
  </si>
  <si>
    <t>ZorgverlenerIdentificatienummer (BIG)</t>
  </si>
  <si>
    <t>ZorgverlenerIdentificatienummer (AGB)</t>
  </si>
  <si>
    <t>7, 18</t>
  </si>
  <si>
    <t>::MedischHulpmiddel</t>
  </si>
  <si>
    <t>Patient</t>
  </si>
  <si>
    <t>MeerlingIndicator</t>
  </si>
  <si>
    <t>Nee</t>
  </si>
  <si>
    <t>Naamgegevens</t>
  </si>
  <si>
    <t>Overlijdensindicator</t>
  </si>
  <si>
    <t>DatumOverlijden</t>
  </si>
  <si>
    <t>::Naamgegevens</t>
  </si>
  <si>
    <t>::Adresgegevens</t>
  </si>
  <si>
    <t>::Contactgegevens</t>
  </si>
  <si>
    <t>ProbleemEindDatum</t>
  </si>
  <si>
    <t>ProbleemStatus</t>
  </si>
  <si>
    <t>Toelichting</t>
  </si>
  <si>
    <t>ProbleemType</t>
  </si>
  <si>
    <t>VerificatieStatus</t>
  </si>
  <si>
    <t>ProbleemAnatomischeLocatie</t>
  </si>
  <si>
    <t>idem</t>
  </si>
  <si>
    <t>peroperatieve complicatie</t>
  </si>
  <si>
    <t>postoperatieve complicatie</t>
  </si>
  <si>
    <t>RefractieDatumtTijd</t>
  </si>
  <si>
    <t>SferischeRefractiewaarde</t>
  </si>
  <si>
    <t>LeesAdditie</t>
  </si>
  <si>
    <t>RefractieMeetmethode</t>
  </si>
  <si>
    <t>postoperatieve refractie</t>
  </si>
  <si>
    <t>Ja</t>
  </si>
  <si>
    <t>20, 21, 22</t>
  </si>
  <si>
    <t>preoperatieve gecorrigeerde visus</t>
  </si>
  <si>
    <t>VisusMeetmethode</t>
  </si>
  <si>
    <t>v0.99</t>
  </si>
  <si>
    <t>2019-2020</t>
  </si>
  <si>
    <t>Doorontwikkeling o.b.v. ervaringen Radboudumc, vaststelling exacte definities van de variabelen</t>
  </si>
  <si>
    <t>v1.0</t>
  </si>
  <si>
    <t>september 2020</t>
  </si>
  <si>
    <t>1.0 versie voor gebruik implementatie Alrijne</t>
  </si>
  <si>
    <t>Christine van der Aa</t>
  </si>
  <si>
    <t>Cataractmodule datadictionary v5</t>
  </si>
  <si>
    <t>Analyse NOG kwaliteitsregistratie Cataract</t>
  </si>
  <si>
    <t>zie document Mappingtabel waardelijsten - antwoordopties cataractregistraties.xlsx</t>
  </si>
  <si>
    <t>zie document Mappingtabel waardelijsten - antwoordopties cataractregistraties.xlsx
Tabblad Type cataractoperatie</t>
  </si>
  <si>
    <t>de cataractoperatie</t>
  </si>
  <si>
    <t>de anesthesie tijdens de cataractoperatie</t>
  </si>
  <si>
    <t>Vragen over alle mogelijke aspecten van de analyse bij implementatie.</t>
  </si>
  <si>
    <t>Is aanlevering verplicht voor deze variabele?</t>
  </si>
  <si>
    <t>Genomen besluiten.</t>
  </si>
  <si>
    <t>Uitleg, toelichting, antwoorden op vragen; losse opmerkingen.</t>
  </si>
  <si>
    <t>Geel = Vragen en actiepunten; vragen die bij implementatie nog beantwoord moeten worden, gegeven toelichting en antwoorden.</t>
  </si>
  <si>
    <t>Zorgproces</t>
  </si>
  <si>
    <t>Epd</t>
  </si>
  <si>
    <t>Relevant voor primaire zorgproces?</t>
  </si>
  <si>
    <t>Waar in zorgproces wordt gegeven vastgelegd?</t>
  </si>
  <si>
    <t>Wie legt gegeven vast?</t>
  </si>
  <si>
    <t>Welk veld in epd</t>
  </si>
  <si>
    <t>Datatype epd-veld</t>
  </si>
  <si>
    <t>Formaat</t>
  </si>
  <si>
    <t>AI</t>
  </si>
  <si>
    <t>Zie opmerking over datatype II hierboven.</t>
  </si>
  <si>
    <t>Het patiëntidentificatienummer heeft datatype II, daarin moet verwerkt zijn bij welke organisatie dit nummer hoort. Zie ook https://zibs.nl/wiki/Beschrijving_en_gebruik_datatypes.</t>
  </si>
  <si>
    <t>Voor aanlevering aan de kwaliteitsregistratie geldt dat in de Value set (kolom V) "Links en. rechts" geen optie is, omdat voor elk oog een aparte aanlevering dient te worden gedaan.</t>
  </si>
  <si>
    <t>Zie "Toelichting invulling cataractregistratie" voor de selectie van de correcte visusmeting, en het juiste format voor aanlevering.
Afleiding bij DHD:
Mapping van aangeleverde waarde naar antwoordopties NOG.</t>
  </si>
  <si>
    <t>ja;
meerdere antwoorden mogelijk.</t>
  </si>
  <si>
    <t>Zie "Toelichting invulling cataractregistratie".
Afleiding bij DHD:
Mapping van aangeleverde waarde naar antwoordopties NOG.</t>
  </si>
  <si>
    <t xml:space="preserve">De complicerende factoren die een aandoening betreffen vallen onder zib Probleem; de bijbehorende waardelijst staat in Tabblad Complicerende factoren-1
</t>
  </si>
  <si>
    <t>zie document Mappingtabel waardelijsten - antwoordopties cataractregistraties.xlsx
Tabblad Complicerende factoren-1</t>
  </si>
  <si>
    <t xml:space="preserve">De complicerende factoren die een eerdere verrichting betreffen vallen onder zib Verrichting; de bijbehorende waardelijst staat in Tabblad Complicerende factoren-2
</t>
  </si>
  <si>
    <t>zie document Mappingtabel waardelijsten - antwoordopties cataractregistraties.xlsx
Tabblad Complicerende factoren-2</t>
  </si>
  <si>
    <t>Nog te bepalen hoe om te gaan met geen en overige</t>
  </si>
  <si>
    <t xml:space="preserve">Zie "Toelichting invulling cataractregistratie".
</t>
  </si>
  <si>
    <t>zie document Mappingtabel waardelijsten - antwoordopties cataractregistraties.xlsx
Tabblad Visusbeperkende factoren</t>
  </si>
  <si>
    <t>druppel
subtenon
peribulbair
retrobulbair
intracameraal
narcose
overige</t>
  </si>
  <si>
    <t>Afleiding bij DHD:
Mapping van aangeleverde waarde(n) naar antwoordopties NOG.</t>
  </si>
  <si>
    <t>zie document Mappingtabel waardelijsten - antwoordopties cataractregistraties.xlsx
Tabblad Type anesthesie</t>
  </si>
  <si>
    <t>zie document Mappingtabel waardelijsten - antwoordopties cataractregistraties.xlsx
Tabblad ProductType IOL</t>
  </si>
  <si>
    <t>phacoemulsificatie;
ECLE;
ICLE;
FLACS;
overige.</t>
  </si>
  <si>
    <t>hydrofoob acrylaat;
hydrofiel acrylaat;
siliconen;
pmma;
voorste oogkamer lens;
torische lens;
multifocale lens;
multifocaal torische lens
accommoderende lens;
EDF (Extended depth of focus) lens;
sferische lens
geen;
overige.</t>
  </si>
  <si>
    <t>ja;
meerdere antwoorden mogelijk.
Multiselect moet mogelijk zijn om vast te leggen, maar er hoeft maar 1 lens aangeleverd te worden (e-mail Corina Moerland, NOG 30-3-2020)"</t>
  </si>
  <si>
    <t>Geen;
Achterkapselscheur zonder gvv;
Achterkapselscheur met gvv;
Irisprolaps;
Zonulolysis;
Uitgescheurde rhexis;
Dropped nucleus;
Expulsieve bloeding;
Retrobulbaire bloeding;
FLACS gerelateerde complicatie;
Overige.</t>
  </si>
  <si>
    <t>zie document Mappingtabel waardelijsten - antwoordopties cataractregistraties.xlsx
Tabblad Peroperatieve complicaties</t>
  </si>
  <si>
    <r>
      <t xml:space="preserve">indien AGB-code aanwezig dan </t>
    </r>
    <r>
      <rPr>
        <b/>
        <sz val="10"/>
        <color theme="1"/>
        <rFont val="Open Sans"/>
        <family val="2"/>
      </rPr>
      <t>moet</t>
    </r>
    <r>
      <rPr>
        <sz val="10"/>
        <color theme="1"/>
        <rFont val="Open Sans"/>
        <family val="2"/>
      </rPr>
      <t xml:space="preserve"> deze aangeleverd worden.</t>
    </r>
  </si>
  <si>
    <t>Afleiding bij DHD:
Indien wel BIG-nummer, maar geen AGB-code, dan Oogarts in opleiding; Anders oogarts.</t>
  </si>
  <si>
    <t>Zie "Toelichting invulling cataractregistratie".</t>
  </si>
  <si>
    <t>alleen indien van toepassing</t>
  </si>
  <si>
    <t>Geen;
Endophthalmitis;
Wondlekkage;
Persisterend corneaoedeem;
CME;
Ablatio retinae;
Subluxatie IOL;
Oncontroleerbare oogdrukstijging;
Overige.</t>
  </si>
  <si>
    <t>zie document Mappingtabel waardelijsten - antwoordopties cataractregistraties.xlsx
Tabblad Postoperatieve complicaties</t>
  </si>
  <si>
    <t>nee, alleen indien van toepassing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</si>
</sst>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413]d\ mmmm\ yyyy;@"/>
    <numFmt numFmtId="166" formatCode="d/mm/yy;@"/>
  </numFmts>
  <fonts count="23">
    <font>
      <sz val="10"/>
      <color theme="1"/>
      <name val="Arial"/>
      <family val="2"/>
    </font>
    <font>
      <sz val="12"/>
      <color theme="1"/>
      <name val="Calibri"/>
      <family val="2"/>
      <scheme val="minor"/>
    </font>
    <font>
      <sz val="12"/>
      <color theme="1"/>
      <name val="Calibri"/>
      <family val="2"/>
      <scheme val="minor"/>
    </font>
    <font>
      <sz val="10"/>
      <color theme="1"/>
      <name val="Open Sans"/>
      <family val="2"/>
    </font>
    <font>
      <sz val="10"/>
      <color theme="0"/>
      <name val="Open Sans"/>
      <family val="2"/>
    </font>
    <font>
      <b/>
      <sz val="10"/>
      <color theme="0"/>
      <name val="Open Sans"/>
      <family val="2"/>
    </font>
    <font>
      <b/>
      <sz val="10"/>
      <color theme="1"/>
      <name val="Open Sans"/>
      <family val="2"/>
    </font>
    <font>
      <b/>
      <sz val="16"/>
      <color theme="1"/>
      <name val="Open Sans"/>
      <family val="2"/>
    </font>
    <font>
      <sz val="11"/>
      <color theme="1"/>
      <name val="Open Sans"/>
      <family val="2"/>
    </font>
    <font>
      <b/>
      <sz val="11"/>
      <color theme="1"/>
      <name val="Open Sans"/>
      <family val="2"/>
    </font>
    <font>
      <sz val="14"/>
      <color theme="1"/>
      <name val="Open Sans"/>
      <family val="2"/>
    </font>
    <font>
      <sz val="14"/>
      <name val="Open Sans"/>
      <family val="2"/>
    </font>
    <font>
      <sz val="10"/>
      <color theme="1"/>
      <name val="Arial"/>
      <family val="2"/>
    </font>
    <font>
      <sz val="11"/>
      <color theme="1"/>
      <name val="Calibri"/>
      <family val="2"/>
      <scheme val="minor"/>
    </font>
    <font>
      <sz val="11"/>
      <color rgb="FF006100"/>
      <name val="Calibri"/>
      <family val="2"/>
      <scheme val="minor"/>
    </font>
    <font>
      <u/>
      <sz val="10"/>
      <color theme="10"/>
      <name val="Arial"/>
      <family val="2"/>
    </font>
    <font>
      <sz val="10"/>
      <color rgb="FFC00000"/>
      <name val="Open Sans"/>
      <family val="2"/>
    </font>
    <font>
      <strike/>
      <u/>
      <sz val="10"/>
      <color rgb="FFC00000"/>
      <name val="Arial"/>
      <family val="2"/>
    </font>
    <font>
      <u/>
      <sz val="12"/>
      <color theme="10"/>
      <name val="Calibri"/>
      <family val="2"/>
      <scheme val="minor"/>
    </font>
    <font>
      <sz val="10"/>
      <color rgb="FF000000"/>
      <name val="Open Sans"/>
      <family val="2"/>
    </font>
    <font>
      <b/>
      <sz val="14"/>
      <color theme="1"/>
      <name val="Open Sans"/>
      <family val="2"/>
    </font>
    <font>
      <u/>
      <sz val="10"/>
      <color theme="10"/>
      <name val="Open Sans"/>
      <family val="2"/>
    </font>
    <font>
      <b/>
      <sz val="20"/>
      <color theme="1"/>
      <name val="Open Sans"/>
      <family val="2"/>
    </font>
  </fonts>
  <fills count="19">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4FF8B"/>
        <bgColor indexed="64"/>
      </patternFill>
    </fill>
    <fill>
      <patternFill patternType="solid">
        <fgColor rgb="FFFEE39C"/>
        <bgColor indexed="64"/>
      </patternFill>
    </fill>
    <fill>
      <patternFill patternType="solid">
        <fgColor rgb="FF5DCEAF"/>
        <bgColor indexed="64"/>
      </patternFill>
    </fill>
    <fill>
      <patternFill patternType="solid">
        <fgColor rgb="FFDDF5FD"/>
        <bgColor indexed="64"/>
      </patternFill>
    </fill>
    <fill>
      <patternFill patternType="solid">
        <fgColor rgb="FFC6EFCE"/>
      </patternFill>
    </fill>
    <fill>
      <patternFill patternType="solid">
        <fgColor theme="5" tint="-0.249977111117893"/>
        <bgColor indexed="64"/>
      </patternFill>
    </fill>
    <fill>
      <patternFill patternType="solid">
        <fgColor theme="1" tint="0.499984740745262"/>
        <bgColor indexed="64"/>
      </patternFill>
    </fill>
    <fill>
      <patternFill patternType="solid">
        <fgColor theme="0" tint="-0.499984740745262"/>
        <bgColor indexed="64"/>
      </patternFill>
    </fill>
  </fills>
  <borders count="106">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hair">
        <color theme="0" tint="-0.34998626667073579"/>
      </right>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hair">
        <color theme="0" tint="-0.34998626667073579"/>
      </left>
      <right/>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style="medium">
        <color auto="1"/>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hair">
        <color theme="0" tint="-0.34998626667073579"/>
      </top>
      <bottom style="hair">
        <color theme="0" tint="-0.34998626667073579"/>
      </bottom>
      <diagonal/>
    </border>
    <border>
      <left style="hair">
        <color theme="0" tint="-0.34998626667073579"/>
      </left>
      <right/>
      <top style="hair">
        <color theme="0" tint="-0.34998626667073579"/>
      </top>
      <bottom/>
      <diagonal/>
    </border>
    <border>
      <left/>
      <right style="hair">
        <color rgb="FFA6A6A6"/>
      </right>
      <top style="hair">
        <color rgb="FFA6A6A6"/>
      </top>
      <bottom style="hair">
        <color rgb="FFA6A6A6"/>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right style="thin">
        <color theme="1" tint="0.14996795556505021"/>
      </right>
      <top/>
      <bottom style="thin">
        <color theme="0" tint="-0.499984740745262"/>
      </bottom>
      <diagonal/>
    </border>
    <border>
      <left/>
      <right style="thin">
        <color theme="1" tint="0.14996795556505021"/>
      </right>
      <top/>
      <bottom/>
      <diagonal/>
    </border>
    <border>
      <left style="hair">
        <color theme="0" tint="-0.34998626667073579"/>
      </left>
      <right style="thin">
        <color theme="1" tint="0.14996795556505021"/>
      </right>
      <top style="hair">
        <color theme="0" tint="-0.34998626667073579"/>
      </top>
      <bottom style="hair">
        <color theme="0" tint="-0.34998626667073579"/>
      </bottom>
      <diagonal/>
    </border>
    <border>
      <left style="thin">
        <color theme="1" tint="0.14996795556505021"/>
      </left>
      <right/>
      <top/>
      <bottom style="thin">
        <color theme="0" tint="-0.499984740745262"/>
      </bottom>
      <diagonal/>
    </border>
    <border>
      <left/>
      <right style="thin">
        <color indexed="64"/>
      </right>
      <top/>
      <bottom style="thin">
        <color theme="0" tint="-0.499984740745262"/>
      </bottom>
      <diagonal/>
    </border>
    <border>
      <left style="thin">
        <color theme="1" tint="0.14996795556505021"/>
      </left>
      <right style="hair">
        <color theme="0" tint="-0.34998626667073579"/>
      </right>
      <top style="hair">
        <color theme="0" tint="-0.34998626667073579"/>
      </top>
      <bottom style="hair">
        <color theme="0" tint="-0.34998626667073579"/>
      </bottom>
      <diagonal/>
    </border>
    <border>
      <left style="hair">
        <color theme="0" tint="-0.34998626667073579"/>
      </left>
      <right style="thin">
        <color indexed="64"/>
      </right>
      <top style="hair">
        <color theme="0" tint="-0.34998626667073579"/>
      </top>
      <bottom style="hair">
        <color theme="0" tint="-0.34998626667073579"/>
      </bottom>
      <diagonal/>
    </border>
    <border>
      <left style="thin">
        <color theme="1" tint="0.14996795556505021"/>
      </left>
      <right style="hair">
        <color theme="0" tint="-0.34998626667073579"/>
      </right>
      <top/>
      <bottom style="hair">
        <color theme="0" tint="-0.34998626667073579"/>
      </bottom>
      <diagonal/>
    </border>
    <border>
      <left style="hair">
        <color theme="0" tint="-0.34998626667073579"/>
      </left>
      <right style="thin">
        <color indexed="64"/>
      </right>
      <top/>
      <bottom style="hair">
        <color theme="0" tint="-0.34998626667073579"/>
      </bottom>
      <diagonal/>
    </border>
    <border>
      <left style="thin">
        <color theme="1" tint="0.14996795556505021"/>
      </left>
      <right/>
      <top/>
      <bottom/>
      <diagonal/>
    </border>
    <border>
      <left/>
      <right style="thin">
        <color indexed="64"/>
      </right>
      <top style="hair">
        <color rgb="FFA6A6A6"/>
      </top>
      <bottom style="hair">
        <color rgb="FFA6A6A6"/>
      </bottom>
      <diagonal/>
    </border>
    <border>
      <left style="thin">
        <color indexed="64"/>
      </left>
      <right/>
      <top/>
      <bottom style="thin">
        <color theme="0" tint="-0.499984740745262"/>
      </bottom>
      <diagonal/>
    </border>
    <border>
      <left style="thin">
        <color indexed="64"/>
      </left>
      <right style="hair">
        <color theme="0" tint="-0.34998626667073579"/>
      </right>
      <top style="hair">
        <color theme="0" tint="-0.34998626667073579"/>
      </top>
      <bottom style="hair">
        <color theme="0" tint="-0.34998626667073579"/>
      </bottom>
      <diagonal/>
    </border>
    <border>
      <left style="thin">
        <color indexed="64"/>
      </left>
      <right/>
      <top/>
      <bottom/>
      <diagonal/>
    </border>
    <border>
      <left/>
      <right/>
      <top/>
      <bottom style="hair">
        <color theme="0" tint="-0.34998626667073579"/>
      </bottom>
      <diagonal/>
    </border>
    <border>
      <left/>
      <right style="thin">
        <color theme="1" tint="0.24994659260841701"/>
      </right>
      <top/>
      <bottom style="thin">
        <color theme="0" tint="-0.499984740745262"/>
      </bottom>
      <diagonal/>
    </border>
    <border>
      <left/>
      <right style="thin">
        <color theme="1" tint="0.24994659260841701"/>
      </right>
      <top/>
      <bottom/>
      <diagonal/>
    </border>
    <border>
      <left/>
      <right style="thin">
        <color theme="1" tint="0.24994659260841701"/>
      </right>
      <top/>
      <bottom style="hair">
        <color theme="0" tint="-0.34998626667073579"/>
      </bottom>
      <diagonal/>
    </border>
    <border>
      <left/>
      <right style="thin">
        <color theme="1" tint="0.24994659260841701"/>
      </right>
      <top style="hair">
        <color theme="0" tint="-0.34998626667073579"/>
      </top>
      <bottom style="hair">
        <color theme="0" tint="-0.34998626667073579"/>
      </bottom>
      <diagonal/>
    </border>
    <border>
      <left/>
      <right style="thin">
        <color theme="0" tint="-0.34998626667073579"/>
      </right>
      <top style="medium">
        <color indexed="64"/>
      </top>
      <bottom/>
      <diagonal/>
    </border>
    <border>
      <left style="medium">
        <color indexed="64"/>
      </left>
      <right style="thin">
        <color theme="0" tint="-0.499984740745262"/>
      </right>
      <top/>
      <bottom style="thin">
        <color theme="0" tint="-0.499984740745262"/>
      </bottom>
      <diagonal/>
    </border>
    <border>
      <left/>
      <right style="medium">
        <color indexed="64"/>
      </right>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right style="thin">
        <color theme="1" tint="0.14996795556505021"/>
      </right>
      <top style="thin">
        <color theme="0" tint="-0.499984740745262"/>
      </top>
      <bottom style="medium">
        <color indexed="64"/>
      </bottom>
      <diagonal/>
    </border>
    <border>
      <left style="thin">
        <color theme="1" tint="0.14996795556505021"/>
      </left>
      <right style="thin">
        <color theme="0" tint="-0.499984740745262"/>
      </right>
      <top style="thin">
        <color theme="0" tint="-0.499984740745262"/>
      </top>
      <bottom style="medium">
        <color indexed="64"/>
      </bottom>
      <diagonal/>
    </border>
    <border>
      <left/>
      <right style="thin">
        <color auto="1"/>
      </right>
      <top style="thin">
        <color theme="0" tint="-0.499984740745262"/>
      </top>
      <bottom style="medium">
        <color indexed="64"/>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indexed="64"/>
      </right>
      <top style="thin">
        <color theme="0" tint="-0.499984740745262"/>
      </top>
      <bottom style="medium">
        <color indexed="64"/>
      </bottom>
      <diagonal/>
    </border>
    <border>
      <left/>
      <right style="thin">
        <color theme="1" tint="0.24994659260841701"/>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hair">
        <color theme="0" tint="-0.34998626667073579"/>
      </right>
      <top style="medium">
        <color indexed="64"/>
      </top>
      <bottom style="hair">
        <color theme="0" tint="-0.34998626667073579"/>
      </bottom>
      <diagonal/>
    </border>
    <border>
      <left/>
      <right style="thin">
        <color theme="1" tint="0.14996795556505021"/>
      </right>
      <top style="medium">
        <color indexed="64"/>
      </top>
      <bottom/>
      <diagonal/>
    </border>
    <border>
      <left style="thin">
        <color theme="1" tint="0.14996795556505021"/>
      </left>
      <right style="hair">
        <color theme="0" tint="-0.34998626667073579"/>
      </right>
      <top style="medium">
        <color indexed="64"/>
      </top>
      <bottom style="hair">
        <color theme="0" tint="-0.34998626667073579"/>
      </bottom>
      <diagonal/>
    </border>
    <border>
      <left/>
      <right style="hair">
        <color theme="0" tint="-0.34998626667073579"/>
      </right>
      <top style="medium">
        <color indexed="64"/>
      </top>
      <bottom style="hair">
        <color theme="0" tint="-0.34998626667073579"/>
      </bottom>
      <diagonal/>
    </border>
    <border>
      <left style="hair">
        <color theme="0" tint="-0.34998626667073579"/>
      </left>
      <right style="hair">
        <color theme="0" tint="-0.34998626667073579"/>
      </right>
      <top style="medium">
        <color indexed="64"/>
      </top>
      <bottom style="hair">
        <color theme="0" tint="-0.34998626667073579"/>
      </bottom>
      <diagonal/>
    </border>
    <border>
      <left style="hair">
        <color theme="0" tint="-0.34998626667073579"/>
      </left>
      <right style="thin">
        <color indexed="64"/>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style="thin">
        <color indexed="64"/>
      </left>
      <right style="hair">
        <color theme="0" tint="-0.34998626667073579"/>
      </right>
      <top style="medium">
        <color indexed="64"/>
      </top>
      <bottom style="hair">
        <color theme="0" tint="-0.34998626667073579"/>
      </bottom>
      <diagonal/>
    </border>
    <border>
      <left style="thin">
        <color indexed="64"/>
      </left>
      <right/>
      <top style="medium">
        <color indexed="64"/>
      </top>
      <bottom/>
      <diagonal/>
    </border>
    <border>
      <left/>
      <right style="thin">
        <color theme="1" tint="0.24994659260841701"/>
      </right>
      <top style="medium">
        <color indexed="64"/>
      </top>
      <bottom/>
      <diagonal/>
    </border>
    <border>
      <left style="medium">
        <color indexed="64"/>
      </left>
      <right style="hair">
        <color theme="0" tint="-0.34998626667073579"/>
      </right>
      <top style="hair">
        <color theme="0" tint="-0.34998626667073579"/>
      </top>
      <bottom style="hair">
        <color theme="0" tint="-0.34998626667073579"/>
      </bottom>
      <diagonal/>
    </border>
    <border>
      <left/>
      <right style="medium">
        <color indexed="64"/>
      </right>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style="hair">
        <color theme="0" tint="-0.34998626667073579"/>
      </right>
      <top style="hair">
        <color theme="0" tint="-0.34998626667073579"/>
      </top>
      <bottom style="medium">
        <color indexed="64"/>
      </bottom>
      <diagonal/>
    </border>
    <border>
      <left/>
      <right style="hair">
        <color theme="0" tint="-0.34998626667073579"/>
      </right>
      <top style="hair">
        <color theme="0" tint="-0.34998626667073579"/>
      </top>
      <bottom style="medium">
        <color indexed="64"/>
      </bottom>
      <diagonal/>
    </border>
    <border>
      <left style="hair">
        <color theme="0" tint="-0.34998626667073579"/>
      </left>
      <right style="hair">
        <color theme="0" tint="-0.34998626667073579"/>
      </right>
      <top style="hair">
        <color theme="0" tint="-0.34998626667073579"/>
      </top>
      <bottom style="medium">
        <color indexed="64"/>
      </bottom>
      <diagonal/>
    </border>
    <border>
      <left style="hair">
        <color theme="0" tint="-0.34998626667073579"/>
      </left>
      <right/>
      <top style="hair">
        <color theme="0" tint="-0.34998626667073579"/>
      </top>
      <bottom style="medium">
        <color indexed="64"/>
      </bottom>
      <diagonal/>
    </border>
    <border>
      <left style="hair">
        <color theme="0" tint="-0.34998626667073579"/>
      </left>
      <right style="thin">
        <color theme="1" tint="0.14996795556505021"/>
      </right>
      <top style="hair">
        <color theme="0" tint="-0.34998626667073579"/>
      </top>
      <bottom style="medium">
        <color indexed="64"/>
      </bottom>
      <diagonal/>
    </border>
    <border>
      <left style="thin">
        <color theme="1" tint="0.14996795556505021"/>
      </left>
      <right style="hair">
        <color theme="0" tint="-0.34998626667073579"/>
      </right>
      <top style="hair">
        <color theme="0" tint="-0.34998626667073579"/>
      </top>
      <bottom style="medium">
        <color indexed="64"/>
      </bottom>
      <diagonal/>
    </border>
    <border>
      <left/>
      <right style="hair">
        <color theme="0" tint="-0.34998626667073579"/>
      </right>
      <top/>
      <bottom style="medium">
        <color indexed="64"/>
      </bottom>
      <diagonal/>
    </border>
    <border>
      <left style="hair">
        <color theme="0" tint="-0.34998626667073579"/>
      </left>
      <right style="thin">
        <color indexed="64"/>
      </right>
      <top style="hair">
        <color theme="0" tint="-0.34998626667073579"/>
      </top>
      <bottom style="medium">
        <color indexed="64"/>
      </bottom>
      <diagonal/>
    </border>
    <border>
      <left/>
      <right style="thin">
        <color auto="1"/>
      </right>
      <top style="hair">
        <color theme="0" tint="-0.34998626667073579"/>
      </top>
      <bottom style="medium">
        <color indexed="64"/>
      </bottom>
      <diagonal/>
    </border>
    <border>
      <left style="thin">
        <color indexed="64"/>
      </left>
      <right style="hair">
        <color theme="0" tint="-0.34998626667073579"/>
      </right>
      <top style="hair">
        <color theme="0" tint="-0.34998626667073579"/>
      </top>
      <bottom style="medium">
        <color indexed="64"/>
      </bottom>
      <diagonal/>
    </border>
    <border>
      <left/>
      <right style="thin">
        <color theme="1" tint="0.24994659260841701"/>
      </right>
      <top style="hair">
        <color theme="0" tint="-0.34998626667073579"/>
      </top>
      <bottom style="medium">
        <color indexed="64"/>
      </bottom>
      <diagonal/>
    </border>
    <border>
      <left/>
      <right style="medium">
        <color indexed="64"/>
      </right>
      <top style="hair">
        <color theme="0" tint="-0.34998626667073579"/>
      </top>
      <bottom style="medium">
        <color indexed="64"/>
      </bottom>
      <diagonal/>
    </border>
  </borders>
  <cellStyleXfs count="8">
    <xf numFmtId="0" fontId="0" fillId="0" borderId="0"/>
    <xf numFmtId="0" fontId="13" fillId="0" borderId="0"/>
    <xf numFmtId="0" fontId="14" fillId="15" borderId="0" applyNumberFormat="0" applyBorder="0" applyAlignment="0" applyProtection="0"/>
    <xf numFmtId="0" fontId="15" fillId="0" borderId="0" applyNumberFormat="0" applyFill="0" applyBorder="0" applyAlignment="0" applyProtection="0"/>
    <xf numFmtId="0" fontId="12" fillId="0" borderId="0"/>
    <xf numFmtId="0" fontId="18" fillId="0" borderId="0" applyNumberFormat="0" applyFill="0" applyBorder="0" applyAlignment="0" applyProtection="0"/>
    <xf numFmtId="0" fontId="2" fillId="0" borderId="0"/>
    <xf numFmtId="0" fontId="1" fillId="0" borderId="0"/>
  </cellStyleXfs>
  <cellXfs count="314">
    <xf numFmtId="0" fontId="0" fillId="0" borderId="0" xfId="0"/>
    <xf numFmtId="0" fontId="3" fillId="0" borderId="0" xfId="0" applyFont="1"/>
    <xf numFmtId="0" fontId="3" fillId="3" borderId="0" xfId="0" applyFont="1" applyFill="1"/>
    <xf numFmtId="0" fontId="4" fillId="5" borderId="0" xfId="0" applyFont="1" applyFill="1"/>
    <xf numFmtId="0" fontId="5" fillId="5" borderId="0" xfId="0" applyFont="1" applyFill="1"/>
    <xf numFmtId="0" fontId="3" fillId="0" borderId="9" xfId="0" applyFont="1" applyBorder="1"/>
    <xf numFmtId="0" fontId="3" fillId="3" borderId="9" xfId="0" applyFont="1" applyFill="1" applyBorder="1"/>
    <xf numFmtId="0" fontId="3" fillId="2" borderId="9" xfId="0" applyFont="1" applyFill="1" applyBorder="1"/>
    <xf numFmtId="0" fontId="3" fillId="3" borderId="9" xfId="0" applyFont="1" applyFill="1" applyBorder="1" applyAlignment="1">
      <alignment horizontal="left"/>
    </xf>
    <xf numFmtId="0" fontId="3" fillId="0" borderId="9" xfId="0" applyFont="1" applyBorder="1" applyAlignment="1"/>
    <xf numFmtId="0" fontId="3" fillId="0" borderId="0" xfId="0" applyFont="1" applyBorder="1" applyAlignment="1">
      <alignment horizontal="center" wrapText="1"/>
    </xf>
    <xf numFmtId="0" fontId="3" fillId="0" borderId="14" xfId="0" applyFont="1" applyBorder="1"/>
    <xf numFmtId="0" fontId="5" fillId="0" borderId="0" xfId="0" applyFont="1" applyFill="1" applyBorder="1"/>
    <xf numFmtId="0" fontId="3" fillId="0" borderId="19" xfId="0" applyFont="1" applyBorder="1"/>
    <xf numFmtId="0" fontId="3" fillId="0" borderId="21" xfId="0" applyFont="1" applyBorder="1"/>
    <xf numFmtId="0" fontId="3" fillId="0" borderId="22" xfId="0" applyFont="1" applyBorder="1"/>
    <xf numFmtId="0" fontId="3" fillId="0" borderId="9" xfId="0" applyFont="1" applyBorder="1" applyAlignment="1">
      <alignment wrapText="1"/>
    </xf>
    <xf numFmtId="0" fontId="3" fillId="0" borderId="0" xfId="0" applyFont="1" applyAlignment="1">
      <alignment vertical="top"/>
    </xf>
    <xf numFmtId="0" fontId="3" fillId="0" borderId="9" xfId="0" applyFont="1" applyBorder="1" applyAlignment="1">
      <alignment horizontal="left"/>
    </xf>
    <xf numFmtId="0" fontId="3" fillId="0" borderId="9" xfId="0" applyFont="1" applyBorder="1" applyAlignment="1">
      <alignment horizontal="right"/>
    </xf>
    <xf numFmtId="0" fontId="6" fillId="0" borderId="24" xfId="0" applyFont="1" applyBorder="1" applyAlignment="1">
      <alignment vertical="top"/>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6" fillId="0" borderId="25" xfId="0" applyFont="1" applyBorder="1" applyAlignment="1">
      <alignment vertical="top"/>
    </xf>
    <xf numFmtId="0" fontId="3" fillId="7" borderId="23" xfId="0" applyFont="1" applyFill="1" applyBorder="1" applyAlignment="1">
      <alignment horizontal="left" vertical="top" wrapText="1"/>
    </xf>
    <xf numFmtId="0" fontId="3" fillId="7" borderId="1" xfId="0" applyFont="1" applyFill="1" applyBorder="1" applyAlignment="1">
      <alignment horizontal="center" vertical="top" wrapText="1"/>
    </xf>
    <xf numFmtId="0" fontId="3" fillId="7" borderId="1" xfId="0" applyFont="1" applyFill="1" applyBorder="1" applyAlignment="1">
      <alignment vertical="top"/>
    </xf>
    <xf numFmtId="0" fontId="3" fillId="7" borderId="2" xfId="0" applyFont="1" applyFill="1" applyBorder="1" applyAlignment="1">
      <alignment vertical="top" wrapText="1"/>
    </xf>
    <xf numFmtId="0" fontId="3" fillId="4" borderId="3" xfId="0" applyFont="1" applyFill="1" applyBorder="1" applyAlignment="1">
      <alignment horizontal="center" vertical="top" wrapText="1"/>
    </xf>
    <xf numFmtId="0" fontId="3" fillId="4" borderId="3" xfId="0" applyFont="1" applyFill="1" applyBorder="1" applyAlignment="1">
      <alignment vertical="top"/>
    </xf>
    <xf numFmtId="0" fontId="3" fillId="4" borderId="4" xfId="0" applyFont="1" applyFill="1" applyBorder="1" applyAlignment="1">
      <alignment vertical="top" wrapText="1"/>
    </xf>
    <xf numFmtId="0" fontId="3" fillId="4" borderId="3" xfId="0" applyFont="1" applyFill="1" applyBorder="1" applyAlignment="1">
      <alignment vertical="top" wrapText="1"/>
    </xf>
    <xf numFmtId="0" fontId="3" fillId="6" borderId="3" xfId="0" applyFont="1" applyFill="1" applyBorder="1" applyAlignment="1">
      <alignment horizontal="center" vertical="top" wrapText="1"/>
    </xf>
    <xf numFmtId="0" fontId="3" fillId="6" borderId="3" xfId="0" applyFont="1" applyFill="1" applyBorder="1" applyAlignment="1">
      <alignment horizontal="left" vertical="top" wrapText="1"/>
    </xf>
    <xf numFmtId="0" fontId="3" fillId="6" borderId="4" xfId="0" applyFont="1" applyFill="1" applyBorder="1" applyAlignment="1">
      <alignment vertical="top" wrapText="1"/>
    </xf>
    <xf numFmtId="0" fontId="3" fillId="6" borderId="3" xfId="0" applyFont="1" applyFill="1" applyBorder="1" applyAlignment="1">
      <alignment vertical="top" wrapText="1"/>
    </xf>
    <xf numFmtId="0" fontId="3" fillId="6" borderId="3" xfId="0" applyFont="1" applyFill="1" applyBorder="1" applyAlignment="1">
      <alignment vertical="top"/>
    </xf>
    <xf numFmtId="0" fontId="3" fillId="8" borderId="3" xfId="0" applyFont="1" applyFill="1" applyBorder="1" applyAlignment="1">
      <alignment horizontal="center" vertical="top" wrapText="1"/>
    </xf>
    <xf numFmtId="0" fontId="3" fillId="8" borderId="3" xfId="0" applyFont="1" applyFill="1" applyBorder="1" applyAlignment="1">
      <alignment horizontal="left" vertical="top" wrapText="1"/>
    </xf>
    <xf numFmtId="0" fontId="3" fillId="8" borderId="4" xfId="0" applyFont="1" applyFill="1" applyBorder="1" applyAlignment="1">
      <alignment vertical="top" wrapText="1"/>
    </xf>
    <xf numFmtId="0" fontId="8" fillId="0" borderId="0" xfId="0" applyFont="1" applyAlignment="1">
      <alignment vertical="top"/>
    </xf>
    <xf numFmtId="0" fontId="8" fillId="0" borderId="0" xfId="0" applyFont="1" applyAlignment="1">
      <alignment vertical="top" wrapText="1"/>
    </xf>
    <xf numFmtId="0" fontId="3" fillId="0" borderId="9" xfId="0" applyFont="1" applyBorder="1" applyAlignment="1">
      <alignment vertical="top"/>
    </xf>
    <xf numFmtId="0" fontId="3" fillId="0" borderId="9" xfId="0" applyFont="1" applyBorder="1" applyAlignment="1">
      <alignment vertical="top" wrapText="1"/>
    </xf>
    <xf numFmtId="0" fontId="6" fillId="3" borderId="0" xfId="0" applyFont="1" applyFill="1" applyAlignment="1">
      <alignment wrapText="1"/>
    </xf>
    <xf numFmtId="0" fontId="3" fillId="3" borderId="0" xfId="0" applyFont="1" applyFill="1" applyAlignment="1">
      <alignment vertical="top"/>
    </xf>
    <xf numFmtId="0" fontId="3" fillId="8" borderId="33" xfId="0" applyFont="1" applyFill="1" applyBorder="1" applyAlignment="1">
      <alignment horizontal="center" vertical="top" wrapText="1"/>
    </xf>
    <xf numFmtId="0" fontId="3" fillId="8" borderId="34" xfId="0" applyFont="1" applyFill="1" applyBorder="1" applyAlignment="1">
      <alignment vertical="top" wrapText="1"/>
    </xf>
    <xf numFmtId="0" fontId="3" fillId="9" borderId="28" xfId="0" applyFont="1" applyFill="1" applyBorder="1" applyAlignment="1">
      <alignment horizontal="center" vertical="top" wrapText="1"/>
    </xf>
    <xf numFmtId="0" fontId="3" fillId="9" borderId="4" xfId="0" applyFont="1" applyFill="1" applyBorder="1" applyAlignment="1">
      <alignment vertical="top" wrapText="1"/>
    </xf>
    <xf numFmtId="0" fontId="3" fillId="9" borderId="29" xfId="0" applyFont="1" applyFill="1" applyBorder="1" applyAlignment="1">
      <alignment vertical="top" wrapText="1"/>
    </xf>
    <xf numFmtId="0" fontId="3" fillId="9" borderId="3" xfId="0" applyFont="1" applyFill="1" applyBorder="1" applyAlignment="1">
      <alignment vertical="top" wrapText="1"/>
    </xf>
    <xf numFmtId="0" fontId="3" fillId="11" borderId="28" xfId="0" applyFont="1" applyFill="1" applyBorder="1" applyAlignment="1">
      <alignment horizontal="center" vertical="top" wrapText="1"/>
    </xf>
    <xf numFmtId="0" fontId="3" fillId="11" borderId="3" xfId="0" applyFont="1" applyFill="1" applyBorder="1" applyAlignment="1">
      <alignment vertical="top"/>
    </xf>
    <xf numFmtId="0" fontId="3" fillId="11" borderId="4" xfId="0" applyFont="1" applyFill="1" applyBorder="1" applyAlignment="1">
      <alignment vertical="top" wrapText="1"/>
    </xf>
    <xf numFmtId="0" fontId="3" fillId="11" borderId="3" xfId="0" applyFont="1" applyFill="1" applyBorder="1" applyAlignment="1">
      <alignment vertical="top" wrapText="1"/>
    </xf>
    <xf numFmtId="0" fontId="3" fillId="11" borderId="29" xfId="0" applyFont="1" applyFill="1" applyBorder="1" applyAlignment="1">
      <alignment vertical="top" wrapText="1"/>
    </xf>
    <xf numFmtId="0" fontId="3" fillId="11" borderId="28" xfId="0" applyFont="1" applyFill="1" applyBorder="1" applyAlignment="1">
      <alignment horizontal="left" vertical="top" wrapText="1"/>
    </xf>
    <xf numFmtId="0" fontId="3" fillId="12" borderId="3" xfId="0" applyFont="1" applyFill="1" applyBorder="1" applyAlignment="1">
      <alignment horizontal="center" vertical="top"/>
    </xf>
    <xf numFmtId="0" fontId="3" fillId="12" borderId="4" xfId="0" applyFont="1" applyFill="1" applyBorder="1" applyAlignment="1">
      <alignment vertical="top" wrapText="1"/>
    </xf>
    <xf numFmtId="165" fontId="3" fillId="0" borderId="9" xfId="0" applyNumberFormat="1" applyFont="1" applyBorder="1"/>
    <xf numFmtId="165" fontId="3" fillId="0" borderId="9" xfId="0" applyNumberFormat="1" applyFont="1" applyBorder="1" applyAlignment="1">
      <alignment horizontal="left"/>
    </xf>
    <xf numFmtId="0" fontId="3" fillId="0" borderId="19" xfId="0" applyFont="1" applyBorder="1" applyAlignment="1">
      <alignment vertical="top" wrapText="1"/>
    </xf>
    <xf numFmtId="0" fontId="3" fillId="0" borderId="18" xfId="0" applyFont="1" applyBorder="1" applyAlignment="1">
      <alignment vertical="top" wrapText="1"/>
    </xf>
    <xf numFmtId="0" fontId="3" fillId="0" borderId="15" xfId="0" applyFont="1" applyBorder="1" applyAlignment="1">
      <alignment vertical="top" wrapText="1"/>
    </xf>
    <xf numFmtId="0" fontId="3" fillId="0" borderId="14" xfId="0" applyFont="1" applyBorder="1" applyAlignment="1">
      <alignment vertical="top" wrapText="1"/>
    </xf>
    <xf numFmtId="0" fontId="15" fillId="0" borderId="19" xfId="3" applyBorder="1" applyAlignment="1">
      <alignment vertical="top" wrapText="1"/>
    </xf>
    <xf numFmtId="0" fontId="3" fillId="0" borderId="35" xfId="0" applyFont="1" applyBorder="1"/>
    <xf numFmtId="0" fontId="3" fillId="0" borderId="19" xfId="0" applyFont="1" applyBorder="1" applyAlignment="1">
      <alignment vertical="top"/>
    </xf>
    <xf numFmtId="0" fontId="3" fillId="0" borderId="0" xfId="0" applyFont="1" applyAlignment="1">
      <alignment horizontal="left" vertical="top"/>
    </xf>
    <xf numFmtId="0" fontId="3" fillId="10" borderId="14" xfId="0" applyFont="1" applyFill="1" applyBorder="1" applyAlignment="1">
      <alignment horizontal="left" vertical="top"/>
    </xf>
    <xf numFmtId="0" fontId="3" fillId="10" borderId="0" xfId="0" applyFont="1" applyFill="1" applyBorder="1" applyAlignment="1">
      <alignment horizontal="left" vertical="top"/>
    </xf>
    <xf numFmtId="0" fontId="3" fillId="10" borderId="32" xfId="0" applyFont="1" applyFill="1" applyBorder="1" applyAlignment="1">
      <alignment horizontal="left" vertical="top"/>
    </xf>
    <xf numFmtId="0" fontId="3" fillId="10" borderId="19" xfId="0" applyFont="1" applyFill="1" applyBorder="1" applyAlignment="1">
      <alignment horizontal="left" vertical="top"/>
    </xf>
    <xf numFmtId="0" fontId="3" fillId="0" borderId="14" xfId="0" applyFont="1" applyBorder="1" applyAlignment="1">
      <alignment horizontal="left" vertical="top"/>
    </xf>
    <xf numFmtId="0" fontId="3" fillId="0" borderId="19" xfId="0" applyFont="1" applyBorder="1" applyAlignment="1">
      <alignment horizontal="left" vertical="top" wrapText="1"/>
    </xf>
    <xf numFmtId="0" fontId="3" fillId="0" borderId="18" xfId="0" applyFont="1" applyFill="1" applyBorder="1" applyAlignment="1">
      <alignment horizontal="left" vertical="top" wrapText="1"/>
    </xf>
    <xf numFmtId="0" fontId="3" fillId="0" borderId="15" xfId="0" applyFont="1" applyBorder="1" applyAlignment="1">
      <alignment horizontal="left" vertical="top" wrapText="1"/>
    </xf>
    <xf numFmtId="0" fontId="3" fillId="0" borderId="18" xfId="0" applyFont="1" applyBorder="1" applyAlignment="1">
      <alignment horizontal="left" vertical="top" wrapText="1"/>
    </xf>
    <xf numFmtId="0" fontId="3" fillId="0" borderId="21" xfId="0" applyFont="1" applyBorder="1" applyAlignment="1">
      <alignment horizontal="left" vertical="top" wrapText="1"/>
    </xf>
    <xf numFmtId="0" fontId="3" fillId="0" borderId="19" xfId="0" applyFont="1" applyBorder="1" applyAlignment="1">
      <alignment horizontal="left" vertical="top"/>
    </xf>
    <xf numFmtId="0" fontId="3" fillId="0" borderId="19" xfId="0" applyFont="1" applyFill="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pplyAlignment="1">
      <alignment horizontal="left" vertical="top" wrapText="1"/>
    </xf>
    <xf numFmtId="0" fontId="17" fillId="0" borderId="19" xfId="3" applyFont="1" applyBorder="1" applyAlignment="1">
      <alignment horizontal="left" vertical="top" wrapText="1"/>
    </xf>
    <xf numFmtId="0" fontId="15" fillId="0" borderId="19" xfId="3" applyBorder="1" applyAlignment="1">
      <alignment horizontal="left" vertical="top" wrapText="1"/>
    </xf>
    <xf numFmtId="0" fontId="3" fillId="0" borderId="0"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Fill="1" applyBorder="1" applyAlignment="1">
      <alignment horizontal="left" vertical="top"/>
    </xf>
    <xf numFmtId="0" fontId="3" fillId="0" borderId="18" xfId="0" applyFont="1" applyBorder="1" applyAlignment="1">
      <alignment vertical="top"/>
    </xf>
    <xf numFmtId="0" fontId="3" fillId="0" borderId="36" xfId="0" applyFont="1" applyBorder="1" applyAlignment="1">
      <alignment horizontal="left" vertical="top" wrapText="1"/>
    </xf>
    <xf numFmtId="0" fontId="3" fillId="0" borderId="19" xfId="0" applyFont="1" applyFill="1" applyBorder="1" applyAlignment="1">
      <alignment horizontal="left" vertical="top"/>
    </xf>
    <xf numFmtId="0" fontId="3" fillId="10" borderId="0" xfId="0" applyFont="1" applyFill="1" applyBorder="1" applyAlignment="1">
      <alignment horizontal="left" vertical="top" wrapText="1"/>
    </xf>
    <xf numFmtId="0" fontId="3" fillId="0" borderId="19" xfId="0" applyFont="1" applyBorder="1" applyAlignment="1">
      <alignment wrapText="1"/>
    </xf>
    <xf numFmtId="0" fontId="3" fillId="10" borderId="14" xfId="0" applyFont="1" applyFill="1" applyBorder="1" applyAlignment="1">
      <alignment horizontal="left" vertical="top" wrapText="1"/>
    </xf>
    <xf numFmtId="0" fontId="3" fillId="0" borderId="14" xfId="0" applyFont="1" applyBorder="1" applyAlignment="1">
      <alignment wrapText="1"/>
    </xf>
    <xf numFmtId="0" fontId="3" fillId="0" borderId="14" xfId="0" applyFont="1" applyFill="1" applyBorder="1" applyAlignment="1">
      <alignment horizontal="left" vertical="top" wrapText="1"/>
    </xf>
    <xf numFmtId="0" fontId="19" fillId="0" borderId="37" xfId="0" applyFont="1" applyBorder="1" applyAlignment="1">
      <alignment horizontal="left" vertical="top" wrapText="1"/>
    </xf>
    <xf numFmtId="0" fontId="3" fillId="0" borderId="14" xfId="0" applyFont="1" applyFill="1" applyBorder="1" applyAlignment="1">
      <alignment wrapText="1"/>
    </xf>
    <xf numFmtId="166" fontId="3" fillId="0" borderId="9" xfId="0" applyNumberFormat="1" applyFont="1" applyBorder="1" applyAlignment="1">
      <alignment horizontal="left" vertical="top"/>
    </xf>
    <xf numFmtId="0" fontId="3" fillId="0" borderId="0" xfId="0" applyFont="1" applyAlignment="1">
      <alignment vertical="top" wrapText="1"/>
    </xf>
    <xf numFmtId="0" fontId="3" fillId="0" borderId="0" xfId="0" applyFont="1" applyAlignment="1">
      <alignment wrapText="1"/>
    </xf>
    <xf numFmtId="0" fontId="20" fillId="0" borderId="0" xfId="7" applyFont="1"/>
    <xf numFmtId="0" fontId="3" fillId="0" borderId="0" xfId="7" applyFont="1"/>
    <xf numFmtId="0" fontId="3" fillId="0" borderId="0" xfId="7" applyFont="1" applyAlignment="1">
      <alignment horizontal="right"/>
    </xf>
    <xf numFmtId="0" fontId="9" fillId="0" borderId="0" xfId="7" applyFont="1"/>
    <xf numFmtId="0" fontId="9" fillId="0" borderId="0" xfId="7" applyFont="1" applyAlignment="1">
      <alignment wrapText="1"/>
    </xf>
    <xf numFmtId="0" fontId="9" fillId="0" borderId="0" xfId="7" applyFont="1" applyAlignment="1">
      <alignment horizontal="right"/>
    </xf>
    <xf numFmtId="0" fontId="3" fillId="0" borderId="24" xfId="7" applyFont="1" applyBorder="1"/>
    <xf numFmtId="0" fontId="3" fillId="0" borderId="38" xfId="7" applyFont="1" applyBorder="1"/>
    <xf numFmtId="0" fontId="3" fillId="0" borderId="25" xfId="7" applyFont="1" applyBorder="1" applyAlignment="1">
      <alignment horizontal="right"/>
    </xf>
    <xf numFmtId="0" fontId="3" fillId="0" borderId="39" xfId="7" applyFont="1" applyBorder="1"/>
    <xf numFmtId="0" fontId="3" fillId="0" borderId="40" xfId="7" applyFont="1" applyBorder="1" applyAlignment="1">
      <alignment horizontal="right"/>
    </xf>
    <xf numFmtId="0" fontId="3" fillId="0" borderId="41" xfId="7" applyFont="1" applyBorder="1"/>
    <xf numFmtId="0" fontId="3" fillId="0" borderId="42" xfId="7" applyFont="1" applyBorder="1"/>
    <xf numFmtId="0" fontId="3" fillId="0" borderId="43" xfId="7" applyFont="1" applyBorder="1" applyAlignment="1">
      <alignment horizontal="right"/>
    </xf>
    <xf numFmtId="0" fontId="3" fillId="0" borderId="44" xfId="7" applyFont="1" applyBorder="1"/>
    <xf numFmtId="0" fontId="3" fillId="0" borderId="45" xfId="7" applyFont="1" applyBorder="1"/>
    <xf numFmtId="0" fontId="3" fillId="0" borderId="46" xfId="7" applyFont="1" applyBorder="1" applyAlignment="1">
      <alignment horizontal="right"/>
    </xf>
    <xf numFmtId="0" fontId="3" fillId="0" borderId="30" xfId="7" applyFont="1" applyBorder="1"/>
    <xf numFmtId="0" fontId="3" fillId="0" borderId="47" xfId="7" applyFont="1" applyBorder="1"/>
    <xf numFmtId="0" fontId="3" fillId="0" borderId="31" xfId="7" applyFont="1" applyBorder="1" applyAlignment="1">
      <alignment horizontal="right"/>
    </xf>
    <xf numFmtId="0" fontId="3" fillId="0" borderId="28" xfId="7" applyFont="1" applyBorder="1"/>
    <xf numFmtId="0" fontId="3" fillId="0" borderId="48" xfId="7" applyFont="1" applyBorder="1"/>
    <xf numFmtId="0" fontId="3" fillId="0" borderId="33" xfId="7" applyFont="1" applyBorder="1"/>
    <xf numFmtId="0" fontId="21" fillId="0" borderId="19" xfId="3" applyFont="1" applyBorder="1" applyAlignment="1">
      <alignment vertical="top" wrapText="1"/>
    </xf>
    <xf numFmtId="0" fontId="3" fillId="0" borderId="0" xfId="7" applyFont="1" applyBorder="1"/>
    <xf numFmtId="0" fontId="19" fillId="0" borderId="22" xfId="0" applyFont="1" applyBorder="1" applyAlignment="1">
      <alignment horizontal="left" vertical="top" wrapText="1"/>
    </xf>
    <xf numFmtId="0" fontId="3" fillId="0" borderId="15" xfId="0" applyFont="1" applyFill="1" applyBorder="1" applyAlignment="1">
      <alignment vertical="top" wrapText="1"/>
    </xf>
    <xf numFmtId="0" fontId="6" fillId="0" borderId="0" xfId="7" applyFont="1"/>
    <xf numFmtId="0" fontId="10" fillId="12" borderId="17" xfId="0" applyFont="1" applyFill="1" applyBorder="1" applyAlignment="1">
      <alignment horizontal="center"/>
    </xf>
    <xf numFmtId="0" fontId="3" fillId="0" borderId="14" xfId="0" applyFont="1" applyFill="1" applyBorder="1" applyAlignment="1">
      <alignment vertical="top" wrapText="1"/>
    </xf>
    <xf numFmtId="0" fontId="15" fillId="0" borderId="19" xfId="3" applyFill="1" applyBorder="1" applyAlignment="1">
      <alignment horizontal="left" vertical="top" wrapText="1"/>
    </xf>
    <xf numFmtId="0" fontId="3" fillId="0" borderId="22" xfId="0" applyFont="1" applyFill="1" applyBorder="1" applyAlignment="1">
      <alignment horizontal="left" vertical="top" wrapText="1"/>
    </xf>
    <xf numFmtId="0" fontId="3" fillId="0" borderId="19" xfId="0" applyFont="1" applyFill="1" applyBorder="1" applyAlignment="1">
      <alignment vertical="top" wrapText="1"/>
    </xf>
    <xf numFmtId="0" fontId="3" fillId="0" borderId="19" xfId="0" applyFont="1" applyFill="1" applyBorder="1" applyAlignment="1">
      <alignment vertical="top"/>
    </xf>
    <xf numFmtId="0" fontId="3" fillId="0" borderId="0" xfId="0" applyFont="1" applyFill="1" applyAlignment="1">
      <alignment horizontal="left" vertical="top"/>
    </xf>
    <xf numFmtId="0" fontId="19" fillId="0" borderId="22" xfId="0" applyFont="1" applyFill="1" applyBorder="1" applyAlignment="1">
      <alignment horizontal="left" vertical="top" wrapText="1"/>
    </xf>
    <xf numFmtId="0" fontId="4" fillId="5" borderId="0" xfId="0" applyFont="1" applyFill="1" applyAlignment="1">
      <alignment wrapText="1"/>
    </xf>
    <xf numFmtId="0" fontId="4" fillId="13" borderId="0" xfId="0" applyFont="1" applyFill="1" applyAlignment="1">
      <alignment wrapText="1"/>
    </xf>
    <xf numFmtId="0" fontId="3" fillId="3" borderId="9" xfId="0" applyFont="1" applyFill="1" applyBorder="1" applyAlignment="1">
      <alignment wrapText="1"/>
    </xf>
    <xf numFmtId="0" fontId="3" fillId="0" borderId="9" xfId="0" applyFont="1" applyFill="1" applyBorder="1" applyAlignment="1">
      <alignment vertical="top" wrapText="1"/>
    </xf>
    <xf numFmtId="49" fontId="3" fillId="0" borderId="9" xfId="0" applyNumberFormat="1" applyFont="1" applyBorder="1" applyAlignment="1">
      <alignment horizontal="left" vertical="top"/>
    </xf>
    <xf numFmtId="0" fontId="22" fillId="0" borderId="0" xfId="0" applyFont="1"/>
    <xf numFmtId="0" fontId="3" fillId="0" borderId="18" xfId="0" applyFont="1" applyBorder="1" applyAlignment="1">
      <alignment horizontal="left" vertical="top"/>
    </xf>
    <xf numFmtId="0" fontId="3" fillId="0" borderId="20" xfId="0" applyFont="1" applyBorder="1" applyAlignment="1">
      <alignment horizontal="left" vertical="top"/>
    </xf>
    <xf numFmtId="0" fontId="3" fillId="0" borderId="20" xfId="0" applyFont="1" applyBorder="1"/>
    <xf numFmtId="0" fontId="15" fillId="0" borderId="0" xfId="3" applyBorder="1" applyAlignment="1">
      <alignment vertical="top"/>
    </xf>
    <xf numFmtId="0" fontId="3" fillId="0" borderId="0" xfId="0" applyFont="1" applyFill="1" applyBorder="1" applyAlignment="1">
      <alignment vertical="top" wrapText="1"/>
    </xf>
    <xf numFmtId="0" fontId="3" fillId="10" borderId="50" xfId="0" applyFont="1" applyFill="1" applyBorder="1" applyAlignment="1">
      <alignment horizontal="left" vertical="top"/>
    </xf>
    <xf numFmtId="0" fontId="3" fillId="0" borderId="51" xfId="0" applyFont="1" applyBorder="1" applyAlignment="1">
      <alignment horizontal="left" vertical="top" wrapText="1"/>
    </xf>
    <xf numFmtId="0" fontId="16" fillId="0" borderId="51" xfId="0" applyFont="1" applyBorder="1" applyAlignment="1">
      <alignment horizontal="left" vertical="top" wrapText="1"/>
    </xf>
    <xf numFmtId="0" fontId="3" fillId="0" borderId="51" xfId="0" applyFont="1" applyBorder="1" applyAlignment="1">
      <alignment vertical="top" wrapText="1"/>
    </xf>
    <xf numFmtId="0" fontId="3" fillId="0" borderId="51" xfId="0" applyFont="1" applyFill="1" applyBorder="1" applyAlignment="1">
      <alignment horizontal="left" vertical="top" wrapText="1"/>
    </xf>
    <xf numFmtId="0" fontId="3" fillId="0" borderId="50" xfId="0" applyFont="1" applyBorder="1" applyAlignment="1">
      <alignment horizontal="left" vertical="top" wrapText="1"/>
    </xf>
    <xf numFmtId="0" fontId="3" fillId="0" borderId="50" xfId="0" applyFont="1" applyBorder="1" applyAlignment="1">
      <alignment vertical="top" wrapText="1"/>
    </xf>
    <xf numFmtId="0" fontId="3" fillId="0" borderId="51" xfId="0" applyFont="1" applyBorder="1"/>
    <xf numFmtId="0" fontId="3" fillId="10" borderId="54" xfId="0" applyFont="1" applyFill="1" applyBorder="1" applyAlignment="1">
      <alignment horizontal="left" vertical="top"/>
    </xf>
    <xf numFmtId="0" fontId="3" fillId="10" borderId="55" xfId="0" applyFont="1" applyFill="1" applyBorder="1" applyAlignment="1">
      <alignment horizontal="left" vertical="top"/>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5" xfId="0" applyFont="1" applyBorder="1" applyAlignment="1">
      <alignment horizontal="left" vertical="top"/>
    </xf>
    <xf numFmtId="0" fontId="3" fillId="10" borderId="58" xfId="0" applyFont="1" applyFill="1" applyBorder="1" applyAlignment="1">
      <alignment horizontal="left" vertical="top"/>
    </xf>
    <xf numFmtId="0" fontId="3" fillId="0" borderId="54" xfId="0" applyFont="1" applyBorder="1" applyAlignment="1">
      <alignment horizontal="left" vertical="top"/>
    </xf>
    <xf numFmtId="0" fontId="3" fillId="0" borderId="54" xfId="0" applyFont="1" applyFill="1" applyBorder="1" applyAlignment="1">
      <alignment vertical="top" wrapText="1"/>
    </xf>
    <xf numFmtId="0" fontId="3" fillId="0" borderId="55" xfId="0" applyFont="1" applyFill="1" applyBorder="1" applyAlignment="1">
      <alignment horizontal="left" vertical="top"/>
    </xf>
    <xf numFmtId="0" fontId="3" fillId="0" borderId="55" xfId="0" applyFont="1" applyBorder="1"/>
    <xf numFmtId="0" fontId="3" fillId="0" borderId="54" xfId="0" applyFont="1" applyFill="1" applyBorder="1" applyAlignment="1">
      <alignment horizontal="left" vertical="top"/>
    </xf>
    <xf numFmtId="0" fontId="3" fillId="0" borderId="55" xfId="0" applyFont="1" applyFill="1" applyBorder="1" applyAlignment="1">
      <alignment vertical="top" wrapText="1"/>
    </xf>
    <xf numFmtId="0" fontId="3" fillId="0" borderId="54" xfId="0" applyFont="1" applyBorder="1" applyAlignment="1">
      <alignment vertical="top"/>
    </xf>
    <xf numFmtId="0" fontId="10" fillId="12" borderId="53" xfId="0" applyFont="1" applyFill="1" applyBorder="1" applyAlignment="1">
      <alignment horizontal="center"/>
    </xf>
    <xf numFmtId="0" fontId="3" fillId="10" borderId="35" xfId="0" applyFont="1" applyFill="1" applyBorder="1" applyAlignment="1">
      <alignment horizontal="left" vertical="top"/>
    </xf>
    <xf numFmtId="0" fontId="3" fillId="0" borderId="35" xfId="0" applyFont="1" applyFill="1" applyBorder="1" applyAlignment="1">
      <alignment horizontal="left" vertical="top" wrapText="1"/>
    </xf>
    <xf numFmtId="0" fontId="3" fillId="0" borderId="35" xfId="0" applyFont="1" applyBorder="1" applyAlignment="1">
      <alignment horizontal="left" vertical="top"/>
    </xf>
    <xf numFmtId="0" fontId="3" fillId="0" borderId="35" xfId="0" applyFont="1" applyBorder="1" applyAlignment="1">
      <alignment horizontal="left" vertical="top" wrapText="1"/>
    </xf>
    <xf numFmtId="0" fontId="3" fillId="0" borderId="35" xfId="0" applyFont="1" applyFill="1" applyBorder="1" applyAlignment="1">
      <alignment horizontal="left" vertical="top"/>
    </xf>
    <xf numFmtId="0" fontId="19" fillId="0" borderId="59" xfId="0" applyFont="1" applyBorder="1" applyAlignment="1">
      <alignment horizontal="left" vertical="top" wrapText="1"/>
    </xf>
    <xf numFmtId="0" fontId="3" fillId="10" borderId="61" xfId="0" applyFont="1" applyFill="1" applyBorder="1" applyAlignment="1">
      <alignment horizontal="left" vertical="top" wrapText="1"/>
    </xf>
    <xf numFmtId="0" fontId="3" fillId="0" borderId="61" xfId="0" applyFont="1" applyBorder="1" applyAlignment="1">
      <alignment horizontal="left" vertical="top" wrapText="1"/>
    </xf>
    <xf numFmtId="0" fontId="3" fillId="10" borderId="62" xfId="0" applyFont="1" applyFill="1" applyBorder="1" applyAlignment="1">
      <alignment horizontal="left" vertical="top" wrapText="1"/>
    </xf>
    <xf numFmtId="0" fontId="3" fillId="0" borderId="6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5" xfId="0" applyFont="1" applyFill="1" applyBorder="1" applyAlignment="1">
      <alignment horizontal="left" vertical="top" wrapText="1"/>
    </xf>
    <xf numFmtId="0" fontId="3" fillId="0" borderId="61" xfId="0" applyFont="1" applyBorder="1" applyAlignment="1">
      <alignment wrapText="1"/>
    </xf>
    <xf numFmtId="0" fontId="3" fillId="0" borderId="61" xfId="0" applyFont="1" applyFill="1" applyBorder="1" applyAlignment="1">
      <alignment wrapText="1"/>
    </xf>
    <xf numFmtId="0" fontId="3" fillId="0" borderId="63" xfId="0" applyFont="1" applyBorder="1" applyAlignment="1">
      <alignment horizontal="left" vertical="top"/>
    </xf>
    <xf numFmtId="0" fontId="3" fillId="10" borderId="62" xfId="0" applyFont="1" applyFill="1" applyBorder="1" applyAlignment="1">
      <alignment horizontal="left" vertical="top"/>
    </xf>
    <xf numFmtId="0" fontId="3" fillId="10" borderId="65" xfId="0" applyFont="1" applyFill="1" applyBorder="1" applyAlignment="1">
      <alignment horizontal="left" vertical="top"/>
    </xf>
    <xf numFmtId="0" fontId="3" fillId="0" borderId="61" xfId="0" applyFont="1" applyBorder="1" applyAlignment="1">
      <alignment horizontal="left" vertical="top"/>
    </xf>
    <xf numFmtId="0" fontId="3" fillId="0" borderId="66" xfId="0" applyFont="1" applyBorder="1" applyAlignment="1">
      <alignment horizontal="left" vertical="top"/>
    </xf>
    <xf numFmtId="0" fontId="3" fillId="0" borderId="67" xfId="0" applyFont="1" applyBorder="1" applyAlignment="1">
      <alignment horizontal="left" vertical="top"/>
    </xf>
    <xf numFmtId="0" fontId="3" fillId="10" borderId="61" xfId="0" applyFont="1" applyFill="1" applyBorder="1" applyAlignment="1">
      <alignment horizontal="left" vertical="top"/>
    </xf>
    <xf numFmtId="0" fontId="3" fillId="10" borderId="67" xfId="0" applyFont="1" applyFill="1" applyBorder="1" applyAlignment="1">
      <alignment horizontal="left" vertical="top"/>
    </xf>
    <xf numFmtId="0" fontId="5" fillId="5" borderId="24" xfId="0" applyFont="1" applyFill="1" applyBorder="1" applyAlignment="1">
      <alignment horizontal="left"/>
    </xf>
    <xf numFmtId="0" fontId="5" fillId="5" borderId="38" xfId="0" applyFont="1" applyFill="1" applyBorder="1" applyAlignment="1"/>
    <xf numFmtId="0" fontId="5" fillId="5" borderId="38" xfId="0" applyFont="1" applyFill="1" applyBorder="1"/>
    <xf numFmtId="0" fontId="5" fillId="5" borderId="38" xfId="0" applyFont="1" applyFill="1" applyBorder="1" applyAlignment="1">
      <alignment horizontal="left"/>
    </xf>
    <xf numFmtId="0" fontId="5" fillId="5" borderId="68" xfId="0" applyFont="1" applyFill="1" applyBorder="1" applyAlignment="1"/>
    <xf numFmtId="0" fontId="5" fillId="5" borderId="38" xfId="0" applyFont="1" applyFill="1" applyBorder="1" applyAlignment="1">
      <alignment wrapText="1"/>
    </xf>
    <xf numFmtId="0" fontId="5" fillId="5" borderId="38" xfId="0" applyFont="1" applyFill="1" applyBorder="1" applyAlignment="1">
      <alignment horizontal="left" vertical="top"/>
    </xf>
    <xf numFmtId="0" fontId="5" fillId="5" borderId="25" xfId="0" applyFont="1" applyFill="1" applyBorder="1" applyAlignment="1">
      <alignment horizontal="left" vertical="top"/>
    </xf>
    <xf numFmtId="0" fontId="10" fillId="7" borderId="69" xfId="0" applyFont="1" applyFill="1" applyBorder="1" applyAlignment="1">
      <alignment horizontal="center"/>
    </xf>
    <xf numFmtId="0" fontId="6" fillId="7" borderId="71" xfId="0" applyFont="1" applyFill="1" applyBorder="1" applyAlignment="1">
      <alignment horizontal="center" textRotation="90" wrapText="1"/>
    </xf>
    <xf numFmtId="0" fontId="6" fillId="16" borderId="72" xfId="0" applyFont="1" applyFill="1" applyBorder="1" applyAlignment="1">
      <alignment horizontal="center" wrapText="1"/>
    </xf>
    <xf numFmtId="0" fontId="6" fillId="16" borderId="73" xfId="0" applyFont="1" applyFill="1" applyBorder="1" applyAlignment="1">
      <alignment horizontal="center" wrapText="1"/>
    </xf>
    <xf numFmtId="0" fontId="6" fillId="16" borderId="73" xfId="0" applyFont="1" applyFill="1" applyBorder="1" applyAlignment="1">
      <alignment horizontal="center" textRotation="90"/>
    </xf>
    <xf numFmtId="0" fontId="6" fillId="16" borderId="74" xfId="0" applyFont="1" applyFill="1" applyBorder="1" applyAlignment="1">
      <alignment horizontal="center" wrapText="1"/>
    </xf>
    <xf numFmtId="0" fontId="6" fillId="6" borderId="75" xfId="0" applyFont="1" applyFill="1" applyBorder="1" applyAlignment="1">
      <alignment horizontal="center" wrapText="1"/>
    </xf>
    <xf numFmtId="0" fontId="6" fillId="6" borderId="72" xfId="0" applyFont="1" applyFill="1" applyBorder="1" applyAlignment="1">
      <alignment horizontal="center" wrapText="1"/>
    </xf>
    <xf numFmtId="0" fontId="6" fillId="6" borderId="73" xfId="0" applyFont="1" applyFill="1" applyBorder="1" applyAlignment="1">
      <alignment horizontal="center" wrapText="1"/>
    </xf>
    <xf numFmtId="0" fontId="6" fillId="6" borderId="72" xfId="0" applyFont="1" applyFill="1" applyBorder="1" applyAlignment="1">
      <alignment horizontal="center" textRotation="90" wrapText="1"/>
    </xf>
    <xf numFmtId="0" fontId="6" fillId="6" borderId="76" xfId="0" applyFont="1" applyFill="1" applyBorder="1" applyAlignment="1">
      <alignment horizontal="center" textRotation="90" wrapText="1"/>
    </xf>
    <xf numFmtId="0" fontId="6" fillId="12" borderId="72" xfId="0" applyFont="1" applyFill="1" applyBorder="1" applyAlignment="1">
      <alignment horizontal="center" wrapText="1"/>
    </xf>
    <xf numFmtId="0" fontId="6" fillId="12" borderId="76" xfId="0" applyFont="1" applyFill="1" applyBorder="1" applyAlignment="1">
      <alignment horizontal="center" wrapText="1"/>
    </xf>
    <xf numFmtId="0" fontId="6" fillId="11" borderId="77" xfId="0" applyFont="1" applyFill="1" applyBorder="1" applyAlignment="1">
      <alignment horizontal="center" wrapText="1"/>
    </xf>
    <xf numFmtId="0" fontId="6" fillId="11" borderId="73" xfId="0" applyFont="1" applyFill="1" applyBorder="1" applyAlignment="1">
      <alignment horizontal="center" wrapText="1"/>
    </xf>
    <xf numFmtId="0" fontId="6" fillId="11" borderId="78" xfId="0" applyFont="1" applyFill="1" applyBorder="1" applyAlignment="1">
      <alignment horizontal="center" wrapText="1"/>
    </xf>
    <xf numFmtId="0" fontId="6" fillId="9" borderId="77" xfId="0" applyFont="1" applyFill="1" applyBorder="1" applyAlignment="1">
      <alignment horizontal="center" wrapText="1"/>
    </xf>
    <xf numFmtId="0" fontId="6" fillId="9" borderId="72" xfId="0" applyFont="1" applyFill="1" applyBorder="1" applyAlignment="1">
      <alignment horizontal="center" wrapText="1"/>
    </xf>
    <xf numFmtId="0" fontId="6" fillId="9" borderId="79" xfId="0" applyFont="1" applyFill="1" applyBorder="1" applyAlignment="1">
      <alignment horizontal="center" wrapText="1"/>
    </xf>
    <xf numFmtId="0" fontId="6" fillId="8" borderId="72" xfId="0" applyFont="1" applyFill="1" applyBorder="1" applyAlignment="1">
      <alignment horizontal="center" wrapText="1"/>
    </xf>
    <xf numFmtId="0" fontId="6" fillId="8" borderId="73" xfId="0" applyFont="1" applyFill="1" applyBorder="1" applyAlignment="1">
      <alignment horizontal="center" textRotation="90" wrapText="1"/>
    </xf>
    <xf numFmtId="0" fontId="6" fillId="8" borderId="80" xfId="0" applyFont="1" applyFill="1" applyBorder="1" applyAlignment="1">
      <alignment horizontal="center" wrapText="1"/>
    </xf>
    <xf numFmtId="0" fontId="3" fillId="0" borderId="15" xfId="0" applyFont="1" applyBorder="1"/>
    <xf numFmtId="0" fontId="3" fillId="0" borderId="18" xfId="0" applyFont="1" applyBorder="1"/>
    <xf numFmtId="0" fontId="3" fillId="0" borderId="63" xfId="0" applyFont="1" applyBorder="1"/>
    <xf numFmtId="0" fontId="3" fillId="0" borderId="18" xfId="0" applyFont="1" applyBorder="1" applyAlignment="1">
      <alignment wrapText="1"/>
    </xf>
    <xf numFmtId="0" fontId="3" fillId="0" borderId="15" xfId="0" applyFont="1" applyBorder="1" applyAlignment="1">
      <alignment wrapText="1"/>
    </xf>
    <xf numFmtId="0" fontId="4" fillId="17" borderId="81" xfId="0" applyFont="1" applyFill="1" applyBorder="1" applyAlignment="1">
      <alignment horizontal="left" vertical="top"/>
    </xf>
    <xf numFmtId="0" fontId="3" fillId="17" borderId="38" xfId="0" applyFont="1" applyFill="1" applyBorder="1" applyAlignment="1">
      <alignment horizontal="left" vertical="top"/>
    </xf>
    <xf numFmtId="0" fontId="3" fillId="17" borderId="82" xfId="0" applyFont="1" applyFill="1" applyBorder="1" applyAlignment="1">
      <alignment horizontal="left" vertical="top"/>
    </xf>
    <xf numFmtId="0" fontId="3" fillId="17" borderId="83" xfId="0" applyFont="1" applyFill="1" applyBorder="1" applyAlignment="1">
      <alignment horizontal="left" vertical="top"/>
    </xf>
    <xf numFmtId="0" fontId="3" fillId="17" borderId="84" xfId="0" applyFont="1" applyFill="1" applyBorder="1" applyAlignment="1">
      <alignment horizontal="left" vertical="top"/>
    </xf>
    <xf numFmtId="0" fontId="3" fillId="17" borderId="85" xfId="0" applyFont="1" applyFill="1" applyBorder="1" applyAlignment="1">
      <alignment horizontal="left" vertical="top"/>
    </xf>
    <xf numFmtId="0" fontId="3" fillId="17" borderId="86" xfId="0" applyFont="1" applyFill="1" applyBorder="1" applyAlignment="1">
      <alignment horizontal="left" vertical="top"/>
    </xf>
    <xf numFmtId="0" fontId="3" fillId="17" borderId="87" xfId="0" applyFont="1" applyFill="1" applyBorder="1" applyAlignment="1">
      <alignment horizontal="left" vertical="top"/>
    </xf>
    <xf numFmtId="0" fontId="3" fillId="17" borderId="88" xfId="0" applyFont="1" applyFill="1" applyBorder="1" applyAlignment="1">
      <alignment horizontal="left" vertical="top" wrapText="1"/>
    </xf>
    <xf numFmtId="0" fontId="3" fillId="17" borderId="85" xfId="0" applyFont="1" applyFill="1" applyBorder="1" applyAlignment="1">
      <alignment horizontal="left" vertical="top" wrapText="1"/>
    </xf>
    <xf numFmtId="0" fontId="3" fillId="18" borderId="89" xfId="0" applyFont="1" applyFill="1" applyBorder="1" applyAlignment="1">
      <alignment horizontal="left" vertical="top"/>
    </xf>
    <xf numFmtId="0" fontId="3" fillId="18" borderId="38" xfId="0" applyFont="1" applyFill="1" applyBorder="1" applyAlignment="1">
      <alignment horizontal="left" vertical="top"/>
    </xf>
    <xf numFmtId="0" fontId="3" fillId="18" borderId="90" xfId="0" applyFont="1" applyFill="1" applyBorder="1" applyAlignment="1">
      <alignment horizontal="left" vertical="top"/>
    </xf>
    <xf numFmtId="0" fontId="3" fillId="18" borderId="25" xfId="0" applyFont="1" applyFill="1" applyBorder="1" applyAlignment="1">
      <alignment horizontal="left" vertical="top"/>
    </xf>
    <xf numFmtId="0" fontId="3" fillId="10" borderId="91" xfId="0" applyFont="1" applyFill="1" applyBorder="1" applyAlignment="1">
      <alignment horizontal="left" vertical="top"/>
    </xf>
    <xf numFmtId="0" fontId="3" fillId="10" borderId="40" xfId="0" applyFont="1" applyFill="1" applyBorder="1" applyAlignment="1">
      <alignment horizontal="left" vertical="top"/>
    </xf>
    <xf numFmtId="0" fontId="3" fillId="0" borderId="91" xfId="0" applyFont="1" applyBorder="1" applyAlignment="1">
      <alignment horizontal="left" vertical="top"/>
    </xf>
    <xf numFmtId="0" fontId="3" fillId="0" borderId="92" xfId="0" applyFont="1" applyBorder="1" applyAlignment="1">
      <alignment horizontal="left" vertical="top"/>
    </xf>
    <xf numFmtId="0" fontId="3" fillId="0" borderId="93" xfId="0" applyFont="1" applyBorder="1" applyAlignment="1">
      <alignment horizontal="left" vertical="top"/>
    </xf>
    <xf numFmtId="0" fontId="3" fillId="0" borderId="91" xfId="0" applyFont="1" applyFill="1" applyBorder="1" applyAlignment="1">
      <alignment horizontal="left" vertical="top"/>
    </xf>
    <xf numFmtId="0" fontId="3" fillId="0" borderId="91" xfId="0" applyFont="1" applyBorder="1"/>
    <xf numFmtId="0" fontId="3" fillId="10" borderId="39" xfId="0" applyFont="1" applyFill="1" applyBorder="1" applyAlignment="1">
      <alignment horizontal="left" vertical="top"/>
    </xf>
    <xf numFmtId="0" fontId="3" fillId="10" borderId="93" xfId="0" applyFont="1" applyFill="1" applyBorder="1" applyAlignment="1">
      <alignment horizontal="left" vertical="top"/>
    </xf>
    <xf numFmtId="0" fontId="3" fillId="0" borderId="94" xfId="0" applyFont="1" applyBorder="1" applyAlignment="1">
      <alignment horizontal="left" vertical="top"/>
    </xf>
    <xf numFmtId="0" fontId="3" fillId="0" borderId="95" xfId="0" applyFont="1" applyBorder="1" applyAlignment="1">
      <alignment horizontal="left" vertical="top" wrapText="1"/>
    </xf>
    <xf numFmtId="0" fontId="3" fillId="0" borderId="95" xfId="0" applyFont="1" applyFill="1" applyBorder="1" applyAlignment="1">
      <alignment horizontal="left" vertical="top" wrapText="1"/>
    </xf>
    <xf numFmtId="0" fontId="3" fillId="0" borderId="96" xfId="0" applyFont="1" applyBorder="1" applyAlignment="1">
      <alignment vertical="top" wrapText="1"/>
    </xf>
    <xf numFmtId="0" fontId="15" fillId="0" borderId="95" xfId="3" applyBorder="1" applyAlignment="1">
      <alignment horizontal="left" vertical="top" wrapText="1"/>
    </xf>
    <xf numFmtId="0" fontId="3" fillId="0" borderId="96" xfId="0" applyFont="1" applyBorder="1" applyAlignment="1">
      <alignment horizontal="left" vertical="top" wrapText="1"/>
    </xf>
    <xf numFmtId="0" fontId="3" fillId="0" borderId="97" xfId="0" applyFont="1" applyBorder="1" applyAlignment="1">
      <alignment horizontal="left" vertical="top" wrapText="1"/>
    </xf>
    <xf numFmtId="0" fontId="3" fillId="0" borderId="98" xfId="0" applyFont="1" applyBorder="1" applyAlignment="1">
      <alignment horizontal="left" vertical="top" wrapText="1"/>
    </xf>
    <xf numFmtId="0" fontId="3" fillId="0" borderId="99" xfId="0" applyFont="1" applyBorder="1" applyAlignment="1">
      <alignment horizontal="left" vertical="top"/>
    </xf>
    <xf numFmtId="0" fontId="3" fillId="0" borderId="100" xfId="0" applyFont="1" applyBorder="1" applyAlignment="1">
      <alignment vertical="top" wrapText="1"/>
    </xf>
    <xf numFmtId="0" fontId="3" fillId="0" borderId="95" xfId="0" applyFont="1" applyBorder="1" applyAlignment="1">
      <alignment horizontal="left" vertical="top"/>
    </xf>
    <xf numFmtId="0" fontId="3" fillId="0" borderId="95" xfId="0" applyFont="1" applyBorder="1" applyAlignment="1">
      <alignment wrapText="1"/>
    </xf>
    <xf numFmtId="0" fontId="3" fillId="0" borderId="101" xfId="0" applyFont="1" applyBorder="1" applyAlignment="1">
      <alignment horizontal="left" vertical="top"/>
    </xf>
    <xf numFmtId="0" fontId="3" fillId="0" borderId="102" xfId="0" applyFont="1" applyBorder="1" applyAlignment="1">
      <alignment horizontal="left" vertical="top"/>
    </xf>
    <xf numFmtId="0" fontId="3" fillId="0" borderId="103" xfId="0" applyFont="1" applyFill="1" applyBorder="1" applyAlignment="1">
      <alignment horizontal="left" vertical="top" wrapText="1"/>
    </xf>
    <xf numFmtId="0" fontId="3" fillId="0" borderId="96" xfId="0" applyFont="1" applyFill="1" applyBorder="1" applyAlignment="1">
      <alignment horizontal="left" vertical="top" wrapText="1"/>
    </xf>
    <xf numFmtId="0" fontId="3" fillId="0" borderId="101" xfId="0" applyFont="1" applyFill="1" applyBorder="1" applyAlignment="1">
      <alignment horizontal="left" vertical="top"/>
    </xf>
    <xf numFmtId="0" fontId="3" fillId="0" borderId="103" xfId="0" applyFont="1" applyBorder="1" applyAlignment="1">
      <alignment horizontal="left" vertical="top"/>
    </xf>
    <xf numFmtId="0" fontId="3" fillId="0" borderId="104" xfId="0" applyFont="1" applyBorder="1" applyAlignment="1">
      <alignment horizontal="left" vertical="top"/>
    </xf>
    <xf numFmtId="0" fontId="3" fillId="0" borderId="105" xfId="0" applyFont="1" applyBorder="1" applyAlignment="1">
      <alignment horizontal="left" vertical="top"/>
    </xf>
    <xf numFmtId="0" fontId="3" fillId="0" borderId="10" xfId="0" applyFont="1" applyBorder="1" applyAlignment="1">
      <alignment horizontal="left"/>
    </xf>
    <xf numFmtId="0" fontId="3" fillId="0" borderId="11" xfId="0" applyFont="1" applyBorder="1" applyAlignment="1">
      <alignment horizontal="left"/>
    </xf>
    <xf numFmtId="0" fontId="3" fillId="0" borderId="12" xfId="0" applyFont="1" applyBorder="1" applyAlignment="1">
      <alignment horizontal="left"/>
    </xf>
    <xf numFmtId="0" fontId="3" fillId="14" borderId="10" xfId="0" applyFont="1" applyFill="1" applyBorder="1" applyAlignment="1">
      <alignment horizontal="left"/>
    </xf>
    <xf numFmtId="0" fontId="3" fillId="14" borderId="11" xfId="0" applyFont="1" applyFill="1" applyBorder="1" applyAlignment="1">
      <alignment horizontal="left"/>
    </xf>
    <xf numFmtId="0" fontId="3" fillId="14" borderId="12" xfId="0" applyFont="1" applyFill="1" applyBorder="1" applyAlignment="1">
      <alignment horizontal="left"/>
    </xf>
    <xf numFmtId="164" fontId="3" fillId="0" borderId="10" xfId="0" applyNumberFormat="1" applyFont="1" applyBorder="1" applyAlignment="1">
      <alignment horizontal="left"/>
    </xf>
    <xf numFmtId="164" fontId="3" fillId="0" borderId="12" xfId="0" applyNumberFormat="1" applyFont="1" applyBorder="1" applyAlignment="1">
      <alignment horizontal="left"/>
    </xf>
    <xf numFmtId="0" fontId="3" fillId="3" borderId="10" xfId="0" applyFont="1" applyFill="1" applyBorder="1" applyAlignment="1">
      <alignment horizontal="left"/>
    </xf>
    <xf numFmtId="0" fontId="3" fillId="3" borderId="11" xfId="0" applyFont="1" applyFill="1" applyBorder="1" applyAlignment="1">
      <alignment horizontal="left"/>
    </xf>
    <xf numFmtId="0" fontId="3" fillId="3" borderId="12" xfId="0" applyFont="1" applyFill="1" applyBorder="1" applyAlignment="1">
      <alignment horizontal="left"/>
    </xf>
    <xf numFmtId="0" fontId="11" fillId="4" borderId="16" xfId="0" applyFont="1" applyFill="1" applyBorder="1" applyAlignment="1">
      <alignment horizontal="center"/>
    </xf>
    <xf numFmtId="0" fontId="11" fillId="4" borderId="13" xfId="0" applyFont="1" applyFill="1" applyBorder="1" applyAlignment="1">
      <alignment horizontal="center"/>
    </xf>
    <xf numFmtId="0" fontId="11" fillId="4" borderId="49" xfId="0" applyFont="1" applyFill="1" applyBorder="1" applyAlignment="1">
      <alignment horizontal="center"/>
    </xf>
    <xf numFmtId="0" fontId="10" fillId="6" borderId="52" xfId="0" applyFont="1" applyFill="1" applyBorder="1" applyAlignment="1">
      <alignment horizontal="center"/>
    </xf>
    <xf numFmtId="0" fontId="10" fillId="6" borderId="13" xfId="0" applyFont="1" applyFill="1" applyBorder="1" applyAlignment="1">
      <alignment horizontal="center"/>
    </xf>
    <xf numFmtId="0" fontId="10" fillId="6" borderId="53" xfId="0" applyFont="1" applyFill="1" applyBorder="1" applyAlignment="1">
      <alignment horizontal="center"/>
    </xf>
    <xf numFmtId="0" fontId="10" fillId="11" borderId="60" xfId="0" applyFont="1" applyFill="1" applyBorder="1" applyAlignment="1">
      <alignment horizontal="center"/>
    </xf>
    <xf numFmtId="0" fontId="10" fillId="11" borderId="13" xfId="0" applyFont="1" applyFill="1" applyBorder="1" applyAlignment="1">
      <alignment horizontal="center"/>
    </xf>
    <xf numFmtId="0" fontId="10" fillId="11" borderId="53" xfId="0" applyFont="1" applyFill="1" applyBorder="1" applyAlignment="1">
      <alignment horizontal="center"/>
    </xf>
    <xf numFmtId="0" fontId="10" fillId="9" borderId="60" xfId="0" applyFont="1" applyFill="1" applyBorder="1" applyAlignment="1">
      <alignment horizontal="center"/>
    </xf>
    <xf numFmtId="0" fontId="10" fillId="9" borderId="13" xfId="0" applyFont="1" applyFill="1" applyBorder="1" applyAlignment="1">
      <alignment horizontal="center"/>
    </xf>
    <xf numFmtId="0" fontId="10" fillId="9" borderId="64" xfId="0" applyFont="1" applyFill="1" applyBorder="1" applyAlignment="1">
      <alignment horizontal="center"/>
    </xf>
    <xf numFmtId="0" fontId="10" fillId="8" borderId="13" xfId="0" applyFont="1" applyFill="1" applyBorder="1" applyAlignment="1">
      <alignment horizontal="center"/>
    </xf>
    <xf numFmtId="0" fontId="10" fillId="8" borderId="70" xfId="0" applyFont="1" applyFill="1" applyBorder="1" applyAlignment="1">
      <alignment horizontal="center"/>
    </xf>
    <xf numFmtId="0" fontId="3" fillId="9" borderId="27" xfId="0" applyFont="1" applyFill="1" applyBorder="1" applyAlignment="1">
      <alignment horizontal="left" vertical="top" wrapText="1"/>
    </xf>
    <xf numFmtId="0" fontId="3" fillId="9" borderId="26" xfId="0" applyFont="1" applyFill="1" applyBorder="1" applyAlignment="1">
      <alignment horizontal="left" vertical="top" wrapText="1"/>
    </xf>
    <xf numFmtId="0" fontId="3" fillId="9" borderId="5" xfId="0" applyFont="1" applyFill="1" applyBorder="1" applyAlignment="1">
      <alignment horizontal="left" vertical="top" wrapText="1"/>
    </xf>
    <xf numFmtId="0" fontId="3" fillId="8" borderId="26" xfId="0" applyFont="1" applyFill="1" applyBorder="1" applyAlignment="1">
      <alignment horizontal="left" vertical="top" wrapText="1"/>
    </xf>
    <xf numFmtId="0" fontId="7" fillId="0" borderId="6"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11" borderId="27" xfId="0" applyFont="1" applyFill="1" applyBorder="1" applyAlignment="1">
      <alignment horizontal="left" vertical="top" wrapText="1"/>
    </xf>
    <xf numFmtId="0" fontId="3" fillId="11" borderId="26" xfId="0" applyFont="1" applyFill="1" applyBorder="1" applyAlignment="1">
      <alignment horizontal="left" vertical="top" wrapText="1"/>
    </xf>
    <xf numFmtId="0" fontId="3" fillId="11" borderId="5" xfId="0" applyFont="1" applyFill="1" applyBorder="1" applyAlignment="1">
      <alignment horizontal="left" vertical="top" wrapText="1"/>
    </xf>
    <xf numFmtId="0" fontId="3" fillId="6" borderId="27" xfId="0" applyFont="1" applyFill="1" applyBorder="1" applyAlignment="1">
      <alignment horizontal="left" vertical="top" wrapText="1"/>
    </xf>
    <xf numFmtId="0" fontId="3" fillId="6" borderId="26" xfId="0" applyFont="1" applyFill="1" applyBorder="1" applyAlignment="1">
      <alignment horizontal="left" vertical="top" wrapText="1"/>
    </xf>
    <xf numFmtId="0" fontId="3" fillId="12" borderId="27" xfId="0" applyFont="1" applyFill="1" applyBorder="1" applyAlignment="1">
      <alignment vertical="top" wrapText="1"/>
    </xf>
    <xf numFmtId="0" fontId="3" fillId="12" borderId="5" xfId="0" applyFont="1" applyFill="1" applyBorder="1" applyAlignment="1">
      <alignment vertical="top" wrapText="1"/>
    </xf>
    <xf numFmtId="0" fontId="3" fillId="4" borderId="27" xfId="0" applyFont="1" applyFill="1" applyBorder="1" applyAlignment="1">
      <alignment horizontal="left" vertical="top" wrapText="1"/>
    </xf>
    <xf numFmtId="0" fontId="3" fillId="4" borderId="26" xfId="0" applyFont="1" applyFill="1" applyBorder="1" applyAlignment="1">
      <alignment horizontal="left" vertical="top" wrapText="1"/>
    </xf>
  </cellXfs>
  <cellStyles count="8">
    <cellStyle name="Goed 2" xfId="2" xr:uid="{00000000-0005-0000-0000-000000000000}"/>
    <cellStyle name="Hyperlink" xfId="3" builtinId="8"/>
    <cellStyle name="Hyperlink 2" xfId="5" xr:uid="{00000000-0005-0000-0000-000002000000}"/>
    <cellStyle name="Standaard" xfId="0" builtinId="0"/>
    <cellStyle name="Standaard 2" xfId="1" xr:uid="{00000000-0005-0000-0000-000004000000}"/>
    <cellStyle name="Standaard 2 2" xfId="4" xr:uid="{00000000-0005-0000-0000-000005000000}"/>
    <cellStyle name="Standaard 3" xfId="6" xr:uid="{00000000-0005-0000-0000-000006000000}"/>
    <cellStyle name="Standaard 4" xfId="7" xr:uid="{00000000-0005-0000-0000-000007000000}"/>
  </cellStyles>
  <dxfs count="0"/>
  <tableStyles count="0" defaultTableStyle="TableStyleMedium2" defaultPivotStyle="PivotStyleLight16"/>
  <colors>
    <mruColors>
      <color rgb="FFFFDC34"/>
      <color rgb="FFDDF5FD"/>
      <color rgb="FF5DCEAF"/>
      <color rgb="FFFEE39C"/>
      <color rgb="FFF4FF8B"/>
      <color rgb="FFFFD228"/>
      <color rgb="FFFFC819"/>
      <color rgb="FFFFB079"/>
      <color rgb="FF33CCCC"/>
      <color rgb="FFF78D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bf904d0fd85af0fd/0%20Registratie%20aan%20de%20Bron/3%20Vervolg%20kwaliteitsregistraties/NOG/Analyse%20Cataractmodulev5%20v0.4%20met%20markering(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tgangspunten"/>
      <sheetName val="Documentgegevens"/>
      <sheetName val="Toelichting"/>
      <sheetName val="Waardelijsten"/>
      <sheetName val="Sjabloon analyse dataset KR"/>
      <sheetName val="Cataract Master Data"/>
      <sheetName val="Visualisatie"/>
      <sheetName val="BgZ - zib"/>
      <sheetName val="Geen zib"/>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Kantoorthema">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2"/>
  <sheetViews>
    <sheetView showGridLines="0" workbookViewId="0">
      <selection activeCell="C32" sqref="C32"/>
    </sheetView>
  </sheetViews>
  <sheetFormatPr defaultColWidth="8.85546875" defaultRowHeight="12.75"/>
  <cols>
    <col min="1" max="2" width="8.85546875" style="1"/>
    <col min="3" max="3" width="20.7109375" style="1" customWidth="1"/>
    <col min="4" max="4" width="44" style="101" customWidth="1"/>
    <col min="5" max="5" width="8.85546875" style="1" customWidth="1"/>
    <col min="6" max="16384" width="8.85546875" style="1"/>
  </cols>
  <sheetData>
    <row r="1" spans="1:4" ht="26.25">
      <c r="A1" s="143" t="s">
        <v>439</v>
      </c>
    </row>
    <row r="3" spans="1:4" s="3" customFormat="1">
      <c r="A3" s="4" t="s">
        <v>1</v>
      </c>
      <c r="D3" s="138"/>
    </row>
    <row r="5" spans="1:4">
      <c r="B5" s="6" t="s">
        <v>2</v>
      </c>
      <c r="C5" s="61">
        <v>44090</v>
      </c>
    </row>
    <row r="6" spans="1:4">
      <c r="B6" s="6" t="s">
        <v>3</v>
      </c>
      <c r="C6" s="9" t="s">
        <v>437</v>
      </c>
    </row>
    <row r="7" spans="1:4">
      <c r="B7" s="6" t="s">
        <v>4</v>
      </c>
      <c r="C7" s="9" t="s">
        <v>31</v>
      </c>
    </row>
    <row r="8" spans="1:4">
      <c r="B8" s="6" t="s">
        <v>5</v>
      </c>
      <c r="C8" s="9" t="s">
        <v>37</v>
      </c>
    </row>
    <row r="10" spans="1:4" s="3" customFormat="1">
      <c r="A10" s="4" t="s">
        <v>6</v>
      </c>
      <c r="D10" s="139"/>
    </row>
    <row r="12" spans="1:4">
      <c r="B12" s="276" t="s">
        <v>7</v>
      </c>
      <c r="C12" s="277"/>
      <c r="D12" s="278"/>
    </row>
    <row r="13" spans="1:4">
      <c r="B13" s="273" t="s">
        <v>438</v>
      </c>
      <c r="C13" s="274"/>
      <c r="D13" s="275"/>
    </row>
    <row r="14" spans="1:4">
      <c r="B14" s="8" t="s">
        <v>4</v>
      </c>
      <c r="C14" s="273">
        <v>5</v>
      </c>
      <c r="D14" s="275"/>
    </row>
    <row r="15" spans="1:4">
      <c r="B15" s="8" t="s">
        <v>2</v>
      </c>
      <c r="C15" s="279"/>
      <c r="D15" s="280"/>
    </row>
    <row r="16" spans="1:4">
      <c r="B16" s="281" t="s">
        <v>9</v>
      </c>
      <c r="C16" s="282"/>
      <c r="D16" s="283"/>
    </row>
    <row r="17" spans="1:4">
      <c r="B17" s="273"/>
      <c r="C17" s="274"/>
      <c r="D17" s="275"/>
    </row>
    <row r="19" spans="1:4" s="3" customFormat="1">
      <c r="A19" s="4" t="s">
        <v>10</v>
      </c>
      <c r="D19" s="138"/>
    </row>
    <row r="21" spans="1:4">
      <c r="B21" s="6" t="s">
        <v>4</v>
      </c>
      <c r="C21" s="6" t="s">
        <v>2</v>
      </c>
      <c r="D21" s="140" t="s">
        <v>11</v>
      </c>
    </row>
    <row r="22" spans="1:4">
      <c r="B22" s="42" t="s">
        <v>12</v>
      </c>
      <c r="C22" s="99">
        <v>43240</v>
      </c>
      <c r="D22" s="43" t="s">
        <v>13</v>
      </c>
    </row>
    <row r="23" spans="1:4">
      <c r="B23" s="42" t="s">
        <v>14</v>
      </c>
      <c r="C23" s="99">
        <v>43249</v>
      </c>
      <c r="D23" s="43" t="s">
        <v>15</v>
      </c>
    </row>
    <row r="24" spans="1:4">
      <c r="B24" s="42" t="s">
        <v>16</v>
      </c>
      <c r="C24" s="99">
        <v>43284</v>
      </c>
      <c r="D24" s="141" t="s">
        <v>17</v>
      </c>
    </row>
    <row r="25" spans="1:4">
      <c r="B25" s="42" t="s">
        <v>18</v>
      </c>
      <c r="C25" s="99">
        <v>43361</v>
      </c>
      <c r="D25" s="43" t="s">
        <v>19</v>
      </c>
    </row>
    <row r="26" spans="1:4">
      <c r="B26" s="42" t="s">
        <v>20</v>
      </c>
      <c r="C26" s="99">
        <v>43413</v>
      </c>
      <c r="D26" s="43" t="s">
        <v>21</v>
      </c>
    </row>
    <row r="27" spans="1:4">
      <c r="B27" s="42" t="s">
        <v>22</v>
      </c>
      <c r="C27" s="99">
        <v>43437</v>
      </c>
      <c r="D27" s="43" t="s">
        <v>23</v>
      </c>
    </row>
    <row r="28" spans="1:4">
      <c r="B28" s="42" t="s">
        <v>24</v>
      </c>
      <c r="C28" s="99">
        <v>43437</v>
      </c>
      <c r="D28" s="43" t="s">
        <v>25</v>
      </c>
    </row>
    <row r="29" spans="1:4" ht="25.5">
      <c r="B29" s="42" t="s">
        <v>26</v>
      </c>
      <c r="C29" s="99">
        <v>43535</v>
      </c>
      <c r="D29" s="43" t="s">
        <v>27</v>
      </c>
    </row>
    <row r="30" spans="1:4">
      <c r="B30" s="42" t="s">
        <v>28</v>
      </c>
      <c r="C30" s="99">
        <v>43573</v>
      </c>
      <c r="D30" s="43" t="s">
        <v>29</v>
      </c>
    </row>
    <row r="31" spans="1:4" ht="25.5">
      <c r="B31" s="42" t="s">
        <v>431</v>
      </c>
      <c r="C31" s="99" t="s">
        <v>432</v>
      </c>
      <c r="D31" s="43" t="s">
        <v>433</v>
      </c>
    </row>
    <row r="32" spans="1:4">
      <c r="B32" s="42" t="s">
        <v>434</v>
      </c>
      <c r="C32" s="142" t="s">
        <v>435</v>
      </c>
      <c r="D32" s="43" t="s">
        <v>436</v>
      </c>
    </row>
    <row r="33" spans="1:4">
      <c r="B33" s="42"/>
      <c r="C33" s="99"/>
      <c r="D33" s="43"/>
    </row>
    <row r="34" spans="1:4">
      <c r="B34" s="42"/>
      <c r="C34" s="99"/>
      <c r="D34" s="43"/>
    </row>
    <row r="35" spans="1:4">
      <c r="B35" s="42"/>
      <c r="C35" s="99"/>
      <c r="D35" s="43"/>
    </row>
    <row r="36" spans="1:4">
      <c r="B36" s="42"/>
      <c r="C36" s="99"/>
      <c r="D36" s="43"/>
    </row>
    <row r="38" spans="1:4" s="3" customFormat="1">
      <c r="A38" s="4" t="s">
        <v>30</v>
      </c>
      <c r="D38" s="138"/>
    </row>
    <row r="40" spans="1:4">
      <c r="B40" s="6" t="s">
        <v>4</v>
      </c>
      <c r="C40" s="6" t="s">
        <v>2</v>
      </c>
      <c r="D40" s="140" t="s">
        <v>11</v>
      </c>
    </row>
    <row r="41" spans="1:4">
      <c r="B41" s="5" t="s">
        <v>31</v>
      </c>
      <c r="C41" s="60">
        <v>43344</v>
      </c>
      <c r="D41" s="16" t="s">
        <v>32</v>
      </c>
    </row>
    <row r="42" spans="1:4">
      <c r="B42" s="5" t="s">
        <v>0</v>
      </c>
      <c r="C42" s="60">
        <v>43412</v>
      </c>
      <c r="D42" s="16" t="s">
        <v>33</v>
      </c>
    </row>
  </sheetData>
  <sheetProtection algorithmName="SHA-512" hashValue="R2duroOpXMvFECKOsMXJC27ze8JJ35erfSKWHfiluhdYGdRovK7gAnv4bjDJZAvcyk0kWp86FAteXUM3f0XJPw==" saltValue="12dOrBbKAO66BUNpemdnAQ==" spinCount="100000" sheet="1" objects="1" scenarios="1"/>
  <mergeCells count="6">
    <mergeCell ref="B17:D17"/>
    <mergeCell ref="B13:D13"/>
    <mergeCell ref="B12:D12"/>
    <mergeCell ref="C14:D14"/>
    <mergeCell ref="C15:D15"/>
    <mergeCell ref="B16:D1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'Waardelijsten analysebestand'!$B$4:$B$5</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K749"/>
  <sheetViews>
    <sheetView showGridLines="0" tabSelected="1" zoomScale="120" zoomScaleNormal="120" workbookViewId="0">
      <pane xSplit="13" ySplit="3" topLeftCell="N4" activePane="bottomRight" state="frozen"/>
      <selection pane="topRight" activeCell="J1" sqref="J1"/>
      <selection pane="bottomLeft" activeCell="A4" sqref="A4"/>
      <selection pane="bottomRight" activeCell="H49" sqref="H49"/>
    </sheetView>
  </sheetViews>
  <sheetFormatPr defaultColWidth="8.85546875" defaultRowHeight="12.75" outlineLevelCol="1"/>
  <cols>
    <col min="1" max="1" width="4.28515625" style="11" customWidth="1"/>
    <col min="2" max="2" width="6" style="13" customWidth="1"/>
    <col min="3" max="3" width="8.85546875" style="13" customWidth="1"/>
    <col min="4" max="4" width="17.85546875" style="13" customWidth="1" collapsed="1"/>
    <col min="5" max="5" width="15.85546875" style="13" hidden="1" customWidth="1" outlineLevel="1"/>
    <col min="6" max="6" width="11.85546875" style="11" hidden="1" customWidth="1" outlineLevel="1"/>
    <col min="7" max="7" width="12" style="11" hidden="1" customWidth="1" outlineLevel="1"/>
    <col min="8" max="8" width="33" style="15" customWidth="1" collapsed="1"/>
    <col min="9" max="9" width="7" style="15" hidden="1" customWidth="1" outlineLevel="1"/>
    <col min="10" max="11" width="6.7109375" style="15" hidden="1" customWidth="1" outlineLevel="1"/>
    <col min="12" max="12" width="11.85546875" style="15" hidden="1" customWidth="1" outlineLevel="1"/>
    <col min="13" max="13" width="10.7109375" style="146" customWidth="1"/>
    <col min="14" max="14" width="17.42578125" style="13" customWidth="1"/>
    <col min="15" max="15" width="15.42578125" style="13" customWidth="1"/>
    <col min="16" max="16" width="12.7109375" style="13" customWidth="1"/>
    <col min="17" max="17" width="12.140625" style="13" customWidth="1"/>
    <col min="18" max="18" width="18.28515625" style="13" customWidth="1"/>
    <col min="19" max="20" width="5.28515625" style="13" customWidth="1"/>
    <col min="21" max="21" width="17.85546875" style="13" customWidth="1"/>
    <col min="22" max="22" width="25.7109375" style="11" customWidth="1"/>
    <col min="23" max="23" width="5.28515625" style="11" customWidth="1"/>
    <col min="24" max="24" width="23.28515625" style="13" customWidth="1"/>
    <col min="25" max="25" width="18.7109375" style="13" customWidth="1"/>
    <col min="26" max="26" width="30" style="93" customWidth="1"/>
    <col min="27" max="28" width="32.42578125" style="95" customWidth="1"/>
    <col min="29" max="29" width="17.7109375" style="15" customWidth="1"/>
    <col min="30" max="30" width="11" style="145" customWidth="1"/>
    <col min="31" max="32" width="17.85546875" style="145" customWidth="1"/>
    <col min="33" max="33" width="17.85546875" style="80" customWidth="1"/>
    <col min="34" max="34" width="5.28515625" style="80" customWidth="1"/>
    <col min="35" max="35" width="17.85546875" style="80" customWidth="1"/>
    <col min="36" max="16384" width="8.85546875" style="1"/>
  </cols>
  <sheetData>
    <row r="1" spans="1:35" s="12" customFormat="1">
      <c r="A1" s="195" t="s">
        <v>138</v>
      </c>
      <c r="B1" s="196"/>
      <c r="C1" s="196"/>
      <c r="D1" s="196"/>
      <c r="E1" s="196"/>
      <c r="F1" s="197"/>
      <c r="G1" s="198" t="s">
        <v>8</v>
      </c>
      <c r="H1" s="198"/>
      <c r="I1" s="196"/>
      <c r="J1" s="196"/>
      <c r="K1" s="196"/>
      <c r="L1" s="196" t="s">
        <v>139</v>
      </c>
      <c r="M1" s="196"/>
      <c r="N1" s="196"/>
      <c r="O1" s="196"/>
      <c r="P1" s="196"/>
      <c r="Q1" s="196"/>
      <c r="R1" s="196"/>
      <c r="S1" s="196"/>
      <c r="T1" s="196"/>
      <c r="U1" s="196"/>
      <c r="V1" s="196"/>
      <c r="W1" s="199"/>
      <c r="X1" s="196"/>
      <c r="Y1" s="196"/>
      <c r="Z1" s="200"/>
      <c r="AA1" s="200"/>
      <c r="AB1" s="200"/>
      <c r="AC1" s="197"/>
      <c r="AD1" s="201"/>
      <c r="AE1" s="201"/>
      <c r="AF1" s="201"/>
      <c r="AG1" s="201"/>
      <c r="AH1" s="201"/>
      <c r="AI1" s="202"/>
    </row>
    <row r="2" spans="1:35" ht="18" customHeight="1">
      <c r="A2" s="203"/>
      <c r="B2" s="284" t="s">
        <v>140</v>
      </c>
      <c r="C2" s="285"/>
      <c r="D2" s="285"/>
      <c r="E2" s="285"/>
      <c r="F2" s="285"/>
      <c r="G2" s="285"/>
      <c r="H2" s="285"/>
      <c r="I2" s="285"/>
      <c r="J2" s="285"/>
      <c r="K2" s="285"/>
      <c r="L2" s="285"/>
      <c r="M2" s="286"/>
      <c r="N2" s="287" t="s">
        <v>141</v>
      </c>
      <c r="O2" s="288"/>
      <c r="P2" s="288"/>
      <c r="Q2" s="288"/>
      <c r="R2" s="288"/>
      <c r="S2" s="288"/>
      <c r="T2" s="288"/>
      <c r="U2" s="288"/>
      <c r="V2" s="288"/>
      <c r="W2" s="289"/>
      <c r="X2" s="130"/>
      <c r="Y2" s="172"/>
      <c r="Z2" s="290" t="s">
        <v>142</v>
      </c>
      <c r="AA2" s="291"/>
      <c r="AB2" s="291"/>
      <c r="AC2" s="292"/>
      <c r="AD2" s="293" t="s">
        <v>449</v>
      </c>
      <c r="AE2" s="294"/>
      <c r="AF2" s="295"/>
      <c r="AG2" s="296" t="s">
        <v>450</v>
      </c>
      <c r="AH2" s="296"/>
      <c r="AI2" s="297"/>
    </row>
    <row r="3" spans="1:35" s="10" customFormat="1" ht="96.75" thickBot="1">
      <c r="A3" s="204" t="s">
        <v>143</v>
      </c>
      <c r="B3" s="205" t="s">
        <v>144</v>
      </c>
      <c r="C3" s="205" t="s">
        <v>145</v>
      </c>
      <c r="D3" s="205" t="s">
        <v>146</v>
      </c>
      <c r="E3" s="205" t="s">
        <v>147</v>
      </c>
      <c r="F3" s="206" t="s">
        <v>148</v>
      </c>
      <c r="G3" s="207" t="s">
        <v>149</v>
      </c>
      <c r="H3" s="206" t="s">
        <v>150</v>
      </c>
      <c r="I3" s="206" t="s">
        <v>151</v>
      </c>
      <c r="J3" s="206" t="s">
        <v>152</v>
      </c>
      <c r="K3" s="206" t="s">
        <v>153</v>
      </c>
      <c r="L3" s="206" t="s">
        <v>154</v>
      </c>
      <c r="M3" s="208" t="s">
        <v>155</v>
      </c>
      <c r="N3" s="209" t="s">
        <v>156</v>
      </c>
      <c r="O3" s="210" t="s">
        <v>157</v>
      </c>
      <c r="P3" s="211" t="s">
        <v>158</v>
      </c>
      <c r="Q3" s="211" t="s">
        <v>159</v>
      </c>
      <c r="R3" s="210" t="s">
        <v>160</v>
      </c>
      <c r="S3" s="212" t="s">
        <v>161</v>
      </c>
      <c r="T3" s="212" t="s">
        <v>162</v>
      </c>
      <c r="U3" s="210" t="s">
        <v>163</v>
      </c>
      <c r="V3" s="210" t="s">
        <v>164</v>
      </c>
      <c r="W3" s="213" t="s">
        <v>165</v>
      </c>
      <c r="X3" s="214" t="s">
        <v>166</v>
      </c>
      <c r="Y3" s="215" t="s">
        <v>167</v>
      </c>
      <c r="Z3" s="216" t="s">
        <v>168</v>
      </c>
      <c r="AA3" s="217" t="s">
        <v>169</v>
      </c>
      <c r="AB3" s="217" t="s">
        <v>170</v>
      </c>
      <c r="AC3" s="218" t="s">
        <v>171</v>
      </c>
      <c r="AD3" s="219" t="s">
        <v>451</v>
      </c>
      <c r="AE3" s="220" t="s">
        <v>452</v>
      </c>
      <c r="AF3" s="221" t="s">
        <v>453</v>
      </c>
      <c r="AG3" s="222" t="s">
        <v>454</v>
      </c>
      <c r="AH3" s="223" t="s">
        <v>455</v>
      </c>
      <c r="AI3" s="224" t="s">
        <v>456</v>
      </c>
    </row>
    <row r="4" spans="1:35" s="69" customFormat="1">
      <c r="A4" s="230" t="s">
        <v>172</v>
      </c>
      <c r="B4" s="231"/>
      <c r="C4" s="231"/>
      <c r="D4" s="231"/>
      <c r="E4" s="231"/>
      <c r="F4" s="231"/>
      <c r="G4" s="231"/>
      <c r="H4" s="231"/>
      <c r="I4" s="231"/>
      <c r="J4" s="231"/>
      <c r="K4" s="231"/>
      <c r="L4" s="231"/>
      <c r="M4" s="232"/>
      <c r="N4" s="233"/>
      <c r="O4" s="234"/>
      <c r="P4" s="234"/>
      <c r="Q4" s="234"/>
      <c r="R4" s="234"/>
      <c r="S4" s="234"/>
      <c r="T4" s="234"/>
      <c r="U4" s="234"/>
      <c r="V4" s="235"/>
      <c r="W4" s="236"/>
      <c r="X4" s="234"/>
      <c r="Y4" s="237"/>
      <c r="Z4" s="238"/>
      <c r="AA4" s="239"/>
      <c r="AB4" s="239"/>
      <c r="AC4" s="236"/>
      <c r="AD4" s="240"/>
      <c r="AE4" s="241"/>
      <c r="AF4" s="242"/>
      <c r="AG4" s="241"/>
      <c r="AH4" s="241"/>
      <c r="AI4" s="243"/>
    </row>
    <row r="5" spans="1:35" s="69" customFormat="1">
      <c r="A5" s="244" t="s">
        <v>173</v>
      </c>
      <c r="B5" s="71"/>
      <c r="C5" s="71"/>
      <c r="D5" s="71"/>
      <c r="E5" s="71"/>
      <c r="F5" s="71"/>
      <c r="G5" s="71"/>
      <c r="H5" s="71"/>
      <c r="I5" s="71"/>
      <c r="J5" s="71"/>
      <c r="K5" s="71"/>
      <c r="L5" s="71"/>
      <c r="M5" s="149"/>
      <c r="N5" s="157"/>
      <c r="O5" s="73"/>
      <c r="P5" s="73"/>
      <c r="Q5" s="73"/>
      <c r="R5" s="73"/>
      <c r="S5" s="73"/>
      <c r="T5" s="73"/>
      <c r="U5" s="73"/>
      <c r="V5" s="70"/>
      <c r="W5" s="158"/>
      <c r="X5" s="73"/>
      <c r="Y5" s="173"/>
      <c r="Z5" s="179"/>
      <c r="AA5" s="94"/>
      <c r="AB5" s="94"/>
      <c r="AC5" s="158"/>
      <c r="AD5" s="188"/>
      <c r="AE5" s="71"/>
      <c r="AF5" s="189"/>
      <c r="AG5" s="71"/>
      <c r="AH5" s="71"/>
      <c r="AI5" s="245"/>
    </row>
    <row r="6" spans="1:35" s="69" customFormat="1" ht="119.25" customHeight="1">
      <c r="A6" s="246">
        <v>1</v>
      </c>
      <c r="B6" s="75"/>
      <c r="C6" s="76" t="s">
        <v>174</v>
      </c>
      <c r="D6" s="77" t="s">
        <v>175</v>
      </c>
      <c r="E6" s="78" t="s">
        <v>176</v>
      </c>
      <c r="F6" s="77"/>
      <c r="G6" s="77" t="s">
        <v>177</v>
      </c>
      <c r="H6" s="79"/>
      <c r="I6" s="79"/>
      <c r="J6" s="79"/>
      <c r="K6" s="79"/>
      <c r="L6" s="79" t="b">
        <v>1</v>
      </c>
      <c r="M6" s="150" t="s">
        <v>178</v>
      </c>
      <c r="N6" s="159" t="s">
        <v>179</v>
      </c>
      <c r="O6" s="63" t="s">
        <v>442</v>
      </c>
      <c r="P6" s="89"/>
      <c r="Q6" s="89"/>
      <c r="R6" s="63" t="s">
        <v>181</v>
      </c>
      <c r="S6" s="63" t="s">
        <v>66</v>
      </c>
      <c r="T6" s="63" t="s">
        <v>73</v>
      </c>
      <c r="U6" s="63"/>
      <c r="V6" s="64"/>
      <c r="W6" s="160" t="s">
        <v>182</v>
      </c>
      <c r="X6" s="81"/>
      <c r="Y6" s="174" t="s">
        <v>102</v>
      </c>
      <c r="Z6" s="180"/>
      <c r="AA6" s="75"/>
      <c r="AB6" s="80"/>
      <c r="AC6" s="175"/>
      <c r="AD6" s="190"/>
      <c r="AE6" s="80"/>
      <c r="AF6" s="191"/>
      <c r="AG6" s="144"/>
      <c r="AH6" s="144"/>
      <c r="AI6" s="247"/>
    </row>
    <row r="7" spans="1:35" s="69" customFormat="1" ht="75.75" customHeight="1">
      <c r="A7" s="246"/>
      <c r="B7" s="78"/>
      <c r="C7" s="76"/>
      <c r="D7" s="77"/>
      <c r="E7" s="78"/>
      <c r="F7" s="77"/>
      <c r="G7" s="77"/>
      <c r="H7" s="79"/>
      <c r="I7" s="79"/>
      <c r="J7" s="79"/>
      <c r="K7" s="79"/>
      <c r="L7" s="79"/>
      <c r="M7" s="150"/>
      <c r="N7" s="159"/>
      <c r="O7" s="63"/>
      <c r="P7" s="89"/>
      <c r="Q7" s="89"/>
      <c r="R7" s="63" t="s">
        <v>183</v>
      </c>
      <c r="S7" s="63" t="s">
        <v>52</v>
      </c>
      <c r="T7" s="63">
        <v>1</v>
      </c>
      <c r="U7" s="63" t="s">
        <v>184</v>
      </c>
      <c r="V7" s="64" t="s">
        <v>441</v>
      </c>
      <c r="W7" s="160"/>
      <c r="X7" s="80"/>
      <c r="Y7" s="175"/>
      <c r="Z7" s="180"/>
      <c r="AA7" s="75"/>
      <c r="AB7" s="80"/>
      <c r="AC7" s="175"/>
      <c r="AD7" s="190"/>
      <c r="AE7" s="80"/>
      <c r="AF7" s="192"/>
      <c r="AG7" s="80"/>
      <c r="AH7" s="80"/>
      <c r="AI7" s="248"/>
    </row>
    <row r="8" spans="1:35" s="69" customFormat="1" ht="46.5" customHeight="1">
      <c r="A8" s="246">
        <v>2</v>
      </c>
      <c r="B8" s="78" t="s">
        <v>185</v>
      </c>
      <c r="C8" s="81" t="s">
        <v>186</v>
      </c>
      <c r="D8" s="82" t="s">
        <v>187</v>
      </c>
      <c r="E8" s="75" t="s">
        <v>176</v>
      </c>
      <c r="F8" s="82" t="s">
        <v>188</v>
      </c>
      <c r="G8" s="82" t="s">
        <v>189</v>
      </c>
      <c r="H8" s="83"/>
      <c r="I8" s="83">
        <v>1900</v>
      </c>
      <c r="J8" s="83"/>
      <c r="K8" s="83">
        <v>1</v>
      </c>
      <c r="L8" s="83" t="b">
        <v>1</v>
      </c>
      <c r="M8" s="150"/>
      <c r="N8" s="161" t="s">
        <v>185</v>
      </c>
      <c r="O8" s="62"/>
      <c r="P8" s="68"/>
      <c r="Q8" s="68"/>
      <c r="R8" s="62" t="s">
        <v>190</v>
      </c>
      <c r="S8" s="62" t="s">
        <v>66</v>
      </c>
      <c r="T8" s="62">
        <v>1</v>
      </c>
      <c r="U8" s="62"/>
      <c r="V8" s="65"/>
      <c r="W8" s="162" t="s">
        <v>191</v>
      </c>
      <c r="X8" s="81" t="s">
        <v>192</v>
      </c>
      <c r="Y8" s="174" t="s">
        <v>102</v>
      </c>
      <c r="Z8" s="180"/>
      <c r="AA8" s="75"/>
      <c r="AB8" s="80"/>
      <c r="AC8" s="175"/>
      <c r="AD8" s="190"/>
      <c r="AE8" s="80"/>
      <c r="AF8" s="192"/>
      <c r="AG8" s="80"/>
      <c r="AH8" s="80"/>
      <c r="AI8" s="248"/>
    </row>
    <row r="9" spans="1:35" s="69" customFormat="1" ht="66" customHeight="1">
      <c r="A9" s="246">
        <v>3</v>
      </c>
      <c r="B9" s="75" t="s">
        <v>185</v>
      </c>
      <c r="C9" s="81" t="s">
        <v>193</v>
      </c>
      <c r="D9" s="82" t="s">
        <v>194</v>
      </c>
      <c r="E9" s="84" t="s">
        <v>193</v>
      </c>
      <c r="F9" s="82" t="s">
        <v>188</v>
      </c>
      <c r="G9" s="82" t="s">
        <v>176</v>
      </c>
      <c r="H9" s="82" t="s">
        <v>195</v>
      </c>
      <c r="I9" s="83"/>
      <c r="J9" s="83"/>
      <c r="K9" s="83"/>
      <c r="L9" s="83" t="b">
        <v>1</v>
      </c>
      <c r="M9" s="151"/>
      <c r="N9" s="161" t="s">
        <v>185</v>
      </c>
      <c r="O9" s="62"/>
      <c r="P9" s="68"/>
      <c r="Q9" s="68"/>
      <c r="R9" s="62" t="s">
        <v>196</v>
      </c>
      <c r="S9" s="62" t="s">
        <v>52</v>
      </c>
      <c r="T9" s="62">
        <v>1</v>
      </c>
      <c r="U9" s="62" t="s">
        <v>197</v>
      </c>
      <c r="V9" s="65" t="s">
        <v>195</v>
      </c>
      <c r="W9" s="162" t="s">
        <v>191</v>
      </c>
      <c r="X9" s="80"/>
      <c r="Y9" s="175" t="s">
        <v>102</v>
      </c>
      <c r="Z9" s="180"/>
      <c r="AA9" s="75" t="s">
        <v>198</v>
      </c>
      <c r="AB9" s="80"/>
      <c r="AC9" s="175"/>
      <c r="AD9" s="190"/>
      <c r="AE9" s="80"/>
      <c r="AF9" s="192"/>
      <c r="AG9" s="80"/>
      <c r="AH9" s="80"/>
      <c r="AI9" s="248"/>
    </row>
    <row r="10" spans="1:35" s="69" customFormat="1" ht="153.75" customHeight="1">
      <c r="A10" s="246">
        <v>4</v>
      </c>
      <c r="B10" s="78" t="s">
        <v>185</v>
      </c>
      <c r="C10" s="81" t="s">
        <v>199</v>
      </c>
      <c r="D10" s="82" t="s">
        <v>200</v>
      </c>
      <c r="E10" s="75" t="s">
        <v>176</v>
      </c>
      <c r="F10" s="82"/>
      <c r="G10" s="82" t="s">
        <v>201</v>
      </c>
      <c r="H10" s="83"/>
      <c r="I10" s="83"/>
      <c r="J10" s="83"/>
      <c r="K10" s="83"/>
      <c r="L10" s="83" t="b">
        <v>1</v>
      </c>
      <c r="M10" s="152"/>
      <c r="N10" s="161" t="s">
        <v>185</v>
      </c>
      <c r="O10" s="62"/>
      <c r="P10" s="68"/>
      <c r="Q10" s="68"/>
      <c r="R10" s="62" t="s">
        <v>202</v>
      </c>
      <c r="S10" s="62" t="s">
        <v>58</v>
      </c>
      <c r="T10" s="62" t="s">
        <v>75</v>
      </c>
      <c r="U10" s="62"/>
      <c r="V10" s="65" t="s">
        <v>203</v>
      </c>
      <c r="W10" s="162" t="s">
        <v>191</v>
      </c>
      <c r="X10" s="80"/>
      <c r="Y10" s="175" t="s">
        <v>102</v>
      </c>
      <c r="Z10" s="180"/>
      <c r="AA10" s="75" t="s">
        <v>459</v>
      </c>
      <c r="AB10" s="80"/>
      <c r="AC10" s="175"/>
      <c r="AD10" s="190"/>
      <c r="AE10" s="80"/>
      <c r="AF10" s="192"/>
      <c r="AG10" s="80"/>
      <c r="AH10" s="80"/>
      <c r="AI10" s="248"/>
    </row>
    <row r="11" spans="1:35" s="69" customFormat="1" ht="63.75">
      <c r="A11" s="246">
        <v>5</v>
      </c>
      <c r="B11" s="78" t="s">
        <v>204</v>
      </c>
      <c r="C11" s="81" t="s">
        <v>205</v>
      </c>
      <c r="D11" s="81" t="s">
        <v>206</v>
      </c>
      <c r="E11" s="75"/>
      <c r="F11" s="82"/>
      <c r="G11" s="82"/>
      <c r="H11" s="83"/>
      <c r="I11" s="83"/>
      <c r="J11" s="83"/>
      <c r="K11" s="83"/>
      <c r="L11" s="127" t="b">
        <v>1</v>
      </c>
      <c r="M11" s="152"/>
      <c r="N11" s="159" t="s">
        <v>179</v>
      </c>
      <c r="O11" s="63" t="s">
        <v>442</v>
      </c>
      <c r="P11" s="75" t="s">
        <v>207</v>
      </c>
      <c r="Q11" s="80"/>
      <c r="R11" s="75" t="s">
        <v>208</v>
      </c>
      <c r="S11" s="80" t="s">
        <v>58</v>
      </c>
      <c r="T11" s="80" t="s">
        <v>75</v>
      </c>
      <c r="U11" s="62" t="s">
        <v>209</v>
      </c>
      <c r="V11" s="74" t="s">
        <v>210</v>
      </c>
      <c r="W11" s="160" t="s">
        <v>182</v>
      </c>
      <c r="X11" s="80"/>
      <c r="Y11" s="175" t="s">
        <v>102</v>
      </c>
      <c r="Z11" s="180"/>
      <c r="AA11" s="75" t="s">
        <v>458</v>
      </c>
      <c r="AB11" s="80"/>
      <c r="AC11" s="175"/>
      <c r="AD11" s="190"/>
      <c r="AE11" s="80"/>
      <c r="AF11" s="192"/>
      <c r="AG11" s="80"/>
      <c r="AH11" s="80"/>
      <c r="AI11" s="248"/>
    </row>
    <row r="12" spans="1:35" s="69" customFormat="1" ht="85.5" customHeight="1">
      <c r="A12" s="246">
        <v>6</v>
      </c>
      <c r="B12" s="78" t="s">
        <v>204</v>
      </c>
      <c r="C12" s="81" t="s">
        <v>211</v>
      </c>
      <c r="D12" s="81" t="s">
        <v>212</v>
      </c>
      <c r="E12" s="75"/>
      <c r="F12" s="82"/>
      <c r="G12" s="82"/>
      <c r="H12" s="83"/>
      <c r="I12" s="83"/>
      <c r="J12" s="83"/>
      <c r="K12" s="83"/>
      <c r="L12" s="127" t="b">
        <v>0</v>
      </c>
      <c r="M12" s="150" t="s">
        <v>213</v>
      </c>
      <c r="N12" s="159" t="s">
        <v>179</v>
      </c>
      <c r="O12" s="63" t="s">
        <v>442</v>
      </c>
      <c r="P12" s="75" t="s">
        <v>207</v>
      </c>
      <c r="Q12" s="80"/>
      <c r="R12" s="80" t="s">
        <v>214</v>
      </c>
      <c r="S12" s="80" t="s">
        <v>64</v>
      </c>
      <c r="T12" s="80" t="s">
        <v>73</v>
      </c>
      <c r="U12" s="62"/>
      <c r="V12" s="74"/>
      <c r="W12" s="163" t="s">
        <v>182</v>
      </c>
      <c r="X12" s="80"/>
      <c r="Y12" s="175" t="s">
        <v>42</v>
      </c>
      <c r="Z12" s="180"/>
      <c r="AA12" s="75" t="s">
        <v>230</v>
      </c>
      <c r="AB12" s="80"/>
      <c r="AC12" s="175"/>
      <c r="AD12" s="190"/>
      <c r="AE12" s="80"/>
      <c r="AF12" s="192"/>
      <c r="AG12" s="80"/>
      <c r="AH12" s="80"/>
      <c r="AI12" s="248"/>
    </row>
    <row r="13" spans="1:35" s="69" customFormat="1" ht="129.94999999999999" customHeight="1">
      <c r="A13" s="246">
        <v>7</v>
      </c>
      <c r="B13" s="78" t="s">
        <v>204</v>
      </c>
      <c r="C13" s="81" t="s">
        <v>215</v>
      </c>
      <c r="D13" s="81" t="s">
        <v>216</v>
      </c>
      <c r="E13" s="75"/>
      <c r="F13" s="82"/>
      <c r="G13" s="82"/>
      <c r="H13" s="83"/>
      <c r="I13" s="83"/>
      <c r="J13" s="83"/>
      <c r="K13" s="83"/>
      <c r="L13" s="127" t="b">
        <v>1</v>
      </c>
      <c r="M13" s="152"/>
      <c r="N13" s="159" t="s">
        <v>179</v>
      </c>
      <c r="O13" s="63" t="s">
        <v>442</v>
      </c>
      <c r="P13" s="75" t="s">
        <v>217</v>
      </c>
      <c r="Q13" s="80"/>
      <c r="R13" s="75" t="s">
        <v>218</v>
      </c>
      <c r="S13" s="80" t="s">
        <v>58</v>
      </c>
      <c r="T13" s="80" t="s">
        <v>75</v>
      </c>
      <c r="U13" s="62" t="s">
        <v>219</v>
      </c>
      <c r="V13" s="74" t="s">
        <v>220</v>
      </c>
      <c r="W13" s="163" t="s">
        <v>182</v>
      </c>
      <c r="X13" s="80"/>
      <c r="Y13" s="175" t="s">
        <v>102</v>
      </c>
      <c r="Z13" s="180"/>
      <c r="AA13" s="75"/>
      <c r="AB13" s="80"/>
      <c r="AC13" s="175"/>
      <c r="AD13" s="190"/>
      <c r="AE13" s="80"/>
      <c r="AF13" s="192"/>
      <c r="AG13" s="80"/>
      <c r="AH13" s="80"/>
      <c r="AI13" s="248"/>
    </row>
    <row r="14" spans="1:35" s="69" customFormat="1" ht="76.5">
      <c r="A14" s="246">
        <v>8</v>
      </c>
      <c r="B14" s="75" t="s">
        <v>185</v>
      </c>
      <c r="C14" s="81" t="s">
        <v>221</v>
      </c>
      <c r="D14" s="65" t="s">
        <v>222</v>
      </c>
      <c r="E14" s="85" t="s">
        <v>221</v>
      </c>
      <c r="F14" s="82" t="s">
        <v>188</v>
      </c>
      <c r="G14" s="82" t="s">
        <v>176</v>
      </c>
      <c r="H14" s="83" t="s">
        <v>223</v>
      </c>
      <c r="I14" s="83"/>
      <c r="J14" s="83"/>
      <c r="K14" s="83"/>
      <c r="L14" s="83" t="b">
        <v>1</v>
      </c>
      <c r="M14" s="152"/>
      <c r="N14" s="159" t="s">
        <v>179</v>
      </c>
      <c r="O14" s="63" t="s">
        <v>442</v>
      </c>
      <c r="P14" s="80"/>
      <c r="Q14" s="80"/>
      <c r="R14" s="75" t="s">
        <v>224</v>
      </c>
      <c r="S14" s="80" t="s">
        <v>52</v>
      </c>
      <c r="T14" s="80" t="s">
        <v>73</v>
      </c>
      <c r="U14" s="62" t="s">
        <v>225</v>
      </c>
      <c r="V14" s="82" t="s">
        <v>226</v>
      </c>
      <c r="W14" s="163" t="s">
        <v>182</v>
      </c>
      <c r="X14" s="80"/>
      <c r="Y14" s="175" t="s">
        <v>102</v>
      </c>
      <c r="Z14" s="180"/>
      <c r="AA14" s="75" t="s">
        <v>460</v>
      </c>
      <c r="AB14" s="80"/>
      <c r="AC14" s="175"/>
      <c r="AD14" s="190"/>
      <c r="AE14" s="80"/>
      <c r="AF14" s="192"/>
      <c r="AG14" s="80"/>
      <c r="AH14" s="80"/>
      <c r="AI14" s="248"/>
    </row>
    <row r="15" spans="1:35" s="69" customFormat="1">
      <c r="A15" s="244" t="s">
        <v>227</v>
      </c>
      <c r="B15" s="71"/>
      <c r="C15" s="71"/>
      <c r="D15" s="71"/>
      <c r="E15" s="71"/>
      <c r="F15" s="71"/>
      <c r="G15" s="71"/>
      <c r="H15" s="71"/>
      <c r="I15" s="71"/>
      <c r="J15" s="71"/>
      <c r="K15" s="71"/>
      <c r="L15" s="71"/>
      <c r="M15" s="149"/>
      <c r="N15" s="164"/>
      <c r="O15" s="71"/>
      <c r="P15" s="71"/>
      <c r="Q15" s="71"/>
      <c r="R15" s="71"/>
      <c r="S15" s="71"/>
      <c r="T15" s="71"/>
      <c r="U15" s="71"/>
      <c r="V15" s="71"/>
      <c r="W15" s="72"/>
      <c r="X15" s="71"/>
      <c r="Y15" s="72"/>
      <c r="Z15" s="181"/>
      <c r="AA15" s="92"/>
      <c r="AB15" s="92"/>
      <c r="AC15" s="72"/>
      <c r="AD15" s="188"/>
      <c r="AE15" s="71"/>
      <c r="AF15" s="189"/>
      <c r="AG15" s="71"/>
      <c r="AH15" s="71"/>
      <c r="AI15" s="245"/>
    </row>
    <row r="16" spans="1:35" s="69" customFormat="1" ht="248.25" customHeight="1">
      <c r="A16" s="246">
        <v>9</v>
      </c>
      <c r="B16" s="75" t="s">
        <v>228</v>
      </c>
      <c r="C16" s="81" t="s">
        <v>229</v>
      </c>
      <c r="D16" s="65" t="s">
        <v>230</v>
      </c>
      <c r="E16" s="85" t="s">
        <v>231</v>
      </c>
      <c r="F16" s="82" t="s">
        <v>188</v>
      </c>
      <c r="G16" s="82" t="s">
        <v>176</v>
      </c>
      <c r="H16" s="83" t="s">
        <v>232</v>
      </c>
      <c r="I16" s="83"/>
      <c r="J16" s="83"/>
      <c r="K16" s="83"/>
      <c r="L16" s="83" t="b">
        <v>1</v>
      </c>
      <c r="M16" s="150"/>
      <c r="N16" s="165" t="s">
        <v>233</v>
      </c>
      <c r="O16" s="75" t="s">
        <v>234</v>
      </c>
      <c r="P16" s="80"/>
      <c r="Q16" s="80"/>
      <c r="R16" s="80" t="s">
        <v>235</v>
      </c>
      <c r="S16" s="80" t="s">
        <v>62</v>
      </c>
      <c r="T16" s="80">
        <v>1</v>
      </c>
      <c r="U16" s="75"/>
      <c r="V16" s="83"/>
      <c r="W16" s="163" t="s">
        <v>434</v>
      </c>
      <c r="X16" s="75" t="s">
        <v>461</v>
      </c>
      <c r="Y16" s="176" t="s">
        <v>102</v>
      </c>
      <c r="Z16" s="182"/>
      <c r="AA16" s="96"/>
      <c r="AB16" s="96"/>
      <c r="AC16" s="167"/>
      <c r="AD16" s="190"/>
      <c r="AE16" s="80"/>
      <c r="AF16" s="192"/>
      <c r="AG16" s="80"/>
      <c r="AH16" s="80"/>
      <c r="AI16" s="248"/>
    </row>
    <row r="17" spans="1:35" s="69" customFormat="1" ht="51">
      <c r="A17" s="246"/>
      <c r="B17" s="75"/>
      <c r="C17" s="81"/>
      <c r="D17" s="65"/>
      <c r="E17" s="85"/>
      <c r="F17" s="82"/>
      <c r="G17" s="82"/>
      <c r="H17" s="83"/>
      <c r="I17" s="83"/>
      <c r="J17" s="83"/>
      <c r="K17" s="83"/>
      <c r="L17" s="83"/>
      <c r="M17" s="150"/>
      <c r="N17" s="165"/>
      <c r="O17" s="80"/>
      <c r="P17" s="80"/>
      <c r="Q17" s="80"/>
      <c r="R17" s="80" t="s">
        <v>236</v>
      </c>
      <c r="S17" s="80" t="s">
        <v>52</v>
      </c>
      <c r="T17" s="80">
        <v>1</v>
      </c>
      <c r="U17" s="75" t="s">
        <v>237</v>
      </c>
      <c r="V17" s="82" t="s">
        <v>238</v>
      </c>
      <c r="W17" s="163"/>
      <c r="X17" s="91"/>
      <c r="Y17" s="177"/>
      <c r="Z17" s="182"/>
      <c r="AA17" s="96"/>
      <c r="AB17" s="96"/>
      <c r="AC17" s="167"/>
      <c r="AD17" s="190"/>
      <c r="AE17" s="80"/>
      <c r="AF17" s="192"/>
      <c r="AG17" s="80"/>
      <c r="AH17" s="80"/>
      <c r="AI17" s="248"/>
    </row>
    <row r="18" spans="1:35" s="69" customFormat="1">
      <c r="A18" s="246"/>
      <c r="B18" s="75"/>
      <c r="C18" s="81"/>
      <c r="D18" s="65"/>
      <c r="E18" s="85"/>
      <c r="F18" s="82"/>
      <c r="G18" s="82"/>
      <c r="H18" s="83"/>
      <c r="I18" s="83"/>
      <c r="J18" s="83"/>
      <c r="K18" s="83"/>
      <c r="L18" s="83"/>
      <c r="M18" s="150"/>
      <c r="N18" s="165"/>
      <c r="O18" s="80"/>
      <c r="P18" s="80"/>
      <c r="Q18" s="80"/>
      <c r="R18" s="80" t="s">
        <v>239</v>
      </c>
      <c r="S18" s="80" t="s">
        <v>66</v>
      </c>
      <c r="T18" s="80">
        <v>1</v>
      </c>
      <c r="U18" s="66"/>
      <c r="V18" s="82"/>
      <c r="W18" s="163"/>
      <c r="X18" s="80"/>
      <c r="Y18" s="175"/>
      <c r="Z18" s="182"/>
      <c r="AA18" s="96"/>
      <c r="AB18" s="96"/>
      <c r="AC18" s="167"/>
      <c r="AD18" s="190"/>
      <c r="AE18" s="80"/>
      <c r="AF18" s="192"/>
      <c r="AG18" s="80"/>
      <c r="AH18" s="80"/>
      <c r="AI18" s="248"/>
    </row>
    <row r="19" spans="1:35" s="69" customFormat="1" ht="44.25" customHeight="1">
      <c r="A19" s="246"/>
      <c r="B19" s="75"/>
      <c r="C19" s="81"/>
      <c r="D19" s="65"/>
      <c r="E19" s="85"/>
      <c r="F19" s="82"/>
      <c r="G19" s="82"/>
      <c r="H19" s="83"/>
      <c r="I19" s="83"/>
      <c r="J19" s="83"/>
      <c r="K19" s="83"/>
      <c r="L19" s="83"/>
      <c r="M19" s="150"/>
      <c r="N19" s="165" t="s">
        <v>179</v>
      </c>
      <c r="O19" s="80" t="s">
        <v>442</v>
      </c>
      <c r="P19" s="80"/>
      <c r="Q19" s="80"/>
      <c r="R19" s="75" t="s">
        <v>224</v>
      </c>
      <c r="S19" s="80" t="s">
        <v>52</v>
      </c>
      <c r="T19" s="80" t="s">
        <v>73</v>
      </c>
      <c r="U19" s="148" t="s">
        <v>225</v>
      </c>
      <c r="V19" s="82" t="s">
        <v>240</v>
      </c>
      <c r="W19" s="163"/>
      <c r="X19" s="80"/>
      <c r="Y19" s="175"/>
      <c r="Z19" s="182"/>
      <c r="AA19" s="96"/>
      <c r="AB19" s="96"/>
      <c r="AC19" s="167"/>
      <c r="AD19" s="190"/>
      <c r="AE19" s="80"/>
      <c r="AF19" s="192"/>
      <c r="AG19" s="80"/>
      <c r="AH19" s="80"/>
      <c r="AI19" s="248"/>
    </row>
    <row r="20" spans="1:35" s="69" customFormat="1" ht="25.5">
      <c r="A20" s="246"/>
      <c r="B20" s="75"/>
      <c r="C20" s="81"/>
      <c r="D20" s="65"/>
      <c r="E20" s="85"/>
      <c r="F20" s="82"/>
      <c r="G20" s="82"/>
      <c r="H20" s="83"/>
      <c r="I20" s="83"/>
      <c r="J20" s="83"/>
      <c r="K20" s="83"/>
      <c r="L20" s="83"/>
      <c r="M20" s="150"/>
      <c r="N20" s="161"/>
      <c r="O20" s="80" t="s">
        <v>442</v>
      </c>
      <c r="P20" s="68"/>
      <c r="Q20" s="68"/>
      <c r="R20" s="62" t="s">
        <v>181</v>
      </c>
      <c r="S20" s="62" t="s">
        <v>66</v>
      </c>
      <c r="T20" s="62" t="s">
        <v>73</v>
      </c>
      <c r="U20" s="125"/>
      <c r="V20" s="66"/>
      <c r="W20" s="163"/>
      <c r="X20" s="80"/>
      <c r="Y20" s="175"/>
      <c r="Z20" s="182"/>
      <c r="AA20" s="96"/>
      <c r="AB20" s="96"/>
      <c r="AC20" s="167"/>
      <c r="AD20" s="190"/>
      <c r="AE20" s="80"/>
      <c r="AF20" s="192"/>
      <c r="AG20" s="80"/>
      <c r="AH20" s="80"/>
      <c r="AI20" s="248"/>
    </row>
    <row r="21" spans="1:35" s="69" customFormat="1" ht="25.5">
      <c r="A21" s="246"/>
      <c r="B21" s="75"/>
      <c r="C21" s="81"/>
      <c r="D21" s="65"/>
      <c r="E21" s="85"/>
      <c r="F21" s="82"/>
      <c r="G21" s="82"/>
      <c r="H21" s="83"/>
      <c r="I21" s="83"/>
      <c r="J21" s="83"/>
      <c r="K21" s="83"/>
      <c r="L21" s="83"/>
      <c r="M21" s="150"/>
      <c r="N21" s="159"/>
      <c r="O21" s="63" t="s">
        <v>442</v>
      </c>
      <c r="P21" s="89"/>
      <c r="Q21" s="89"/>
      <c r="R21" s="62" t="s">
        <v>183</v>
      </c>
      <c r="S21" s="62" t="s">
        <v>52</v>
      </c>
      <c r="T21" s="62">
        <v>1</v>
      </c>
      <c r="U21" s="148" t="s">
        <v>184</v>
      </c>
      <c r="V21" s="66"/>
      <c r="W21" s="163"/>
      <c r="X21" s="80"/>
      <c r="Y21" s="175"/>
      <c r="Z21" s="182"/>
      <c r="AA21" s="96"/>
      <c r="AB21" s="96"/>
      <c r="AC21" s="167"/>
      <c r="AD21" s="190"/>
      <c r="AE21" s="80"/>
      <c r="AF21" s="192"/>
      <c r="AG21" s="80"/>
      <c r="AH21" s="80"/>
      <c r="AI21" s="248"/>
    </row>
    <row r="22" spans="1:35" s="136" customFormat="1" ht="102">
      <c r="A22" s="249">
        <v>10</v>
      </c>
      <c r="B22" s="81" t="s">
        <v>228</v>
      </c>
      <c r="C22" s="81" t="s">
        <v>241</v>
      </c>
      <c r="D22" s="131" t="s">
        <v>242</v>
      </c>
      <c r="E22" s="132" t="s">
        <v>241</v>
      </c>
      <c r="F22" s="96" t="s">
        <v>243</v>
      </c>
      <c r="G22" s="96" t="s">
        <v>176</v>
      </c>
      <c r="H22" s="133" t="s">
        <v>244</v>
      </c>
      <c r="I22" s="133"/>
      <c r="J22" s="133"/>
      <c r="K22" s="133"/>
      <c r="L22" s="133" t="b">
        <v>1</v>
      </c>
      <c r="M22" s="153"/>
      <c r="N22" s="166" t="s">
        <v>245</v>
      </c>
      <c r="O22" s="134" t="s">
        <v>246</v>
      </c>
      <c r="P22" s="135"/>
      <c r="Q22" s="135"/>
      <c r="R22" s="134" t="s">
        <v>247</v>
      </c>
      <c r="S22" s="134" t="s">
        <v>52</v>
      </c>
      <c r="T22" s="134">
        <v>1</v>
      </c>
      <c r="U22" s="148" t="s">
        <v>248</v>
      </c>
      <c r="V22" s="128" t="s">
        <v>465</v>
      </c>
      <c r="W22" s="167" t="s">
        <v>182</v>
      </c>
      <c r="X22" s="81" t="s">
        <v>463</v>
      </c>
      <c r="Y22" s="174" t="s">
        <v>462</v>
      </c>
      <c r="Z22" s="182" t="s">
        <v>468</v>
      </c>
      <c r="AA22" s="96" t="s">
        <v>464</v>
      </c>
      <c r="AB22" s="96"/>
      <c r="AC22" s="167"/>
      <c r="AD22" s="190"/>
      <c r="AE22" s="80"/>
      <c r="AF22" s="192"/>
      <c r="AG22" s="80"/>
      <c r="AH22" s="80"/>
      <c r="AI22" s="248"/>
    </row>
    <row r="23" spans="1:35" s="69" customFormat="1" ht="324" customHeight="1">
      <c r="A23" s="246"/>
      <c r="B23" s="75"/>
      <c r="C23" s="81"/>
      <c r="D23" s="65"/>
      <c r="E23" s="85"/>
      <c r="F23" s="82"/>
      <c r="G23" s="82"/>
      <c r="H23" s="83"/>
      <c r="I23" s="83"/>
      <c r="J23" s="83"/>
      <c r="K23" s="83"/>
      <c r="L23" s="83"/>
      <c r="M23" s="150"/>
      <c r="N23" s="161"/>
      <c r="O23" s="62" t="s">
        <v>246</v>
      </c>
      <c r="P23" s="68"/>
      <c r="Q23" s="68"/>
      <c r="R23" s="62" t="s">
        <v>249</v>
      </c>
      <c r="S23" s="62" t="s">
        <v>52</v>
      </c>
      <c r="T23" s="62" t="s">
        <v>73</v>
      </c>
      <c r="U23" s="148" t="s">
        <v>250</v>
      </c>
      <c r="V23" s="82" t="s">
        <v>251</v>
      </c>
      <c r="W23" s="163"/>
      <c r="X23" s="80"/>
      <c r="Y23" s="175"/>
      <c r="Z23" s="182"/>
      <c r="AA23" s="96"/>
      <c r="AB23" s="183"/>
      <c r="AC23" s="167"/>
      <c r="AD23" s="190"/>
      <c r="AE23" s="80"/>
      <c r="AF23" s="192"/>
      <c r="AG23" s="80"/>
      <c r="AH23" s="80"/>
      <c r="AI23" s="248"/>
    </row>
    <row r="24" spans="1:35" s="69" customFormat="1" ht="38.25">
      <c r="A24" s="246"/>
      <c r="B24" s="75"/>
      <c r="C24" s="81"/>
      <c r="D24" s="65"/>
      <c r="E24" s="85"/>
      <c r="F24" s="82"/>
      <c r="G24" s="82"/>
      <c r="H24" s="83"/>
      <c r="I24" s="83"/>
      <c r="J24" s="83"/>
      <c r="K24" s="83"/>
      <c r="L24" s="83"/>
      <c r="M24" s="150"/>
      <c r="N24" s="161"/>
      <c r="O24" s="62" t="s">
        <v>246</v>
      </c>
      <c r="P24" s="68"/>
      <c r="Q24" s="68"/>
      <c r="R24" s="62" t="s">
        <v>252</v>
      </c>
      <c r="S24" s="62" t="s">
        <v>66</v>
      </c>
      <c r="T24" s="62" t="s">
        <v>73</v>
      </c>
      <c r="U24" s="125"/>
      <c r="V24" s="66"/>
      <c r="W24" s="163"/>
      <c r="X24" s="80"/>
      <c r="Y24" s="175"/>
      <c r="Z24" s="182"/>
      <c r="AA24" s="96"/>
      <c r="AB24" s="96"/>
      <c r="AC24" s="167"/>
      <c r="AD24" s="190"/>
      <c r="AE24" s="80"/>
      <c r="AF24" s="192"/>
      <c r="AG24" s="80"/>
      <c r="AH24" s="80"/>
      <c r="AI24" s="248"/>
    </row>
    <row r="25" spans="1:35" s="69" customFormat="1" ht="51">
      <c r="A25" s="246"/>
      <c r="B25" s="75"/>
      <c r="C25" s="81"/>
      <c r="D25" s="65"/>
      <c r="E25" s="85"/>
      <c r="F25" s="82"/>
      <c r="G25" s="82"/>
      <c r="H25" s="83"/>
      <c r="I25" s="83"/>
      <c r="J25" s="83"/>
      <c r="K25" s="83"/>
      <c r="L25" s="83"/>
      <c r="M25" s="150"/>
      <c r="N25" s="159" t="s">
        <v>179</v>
      </c>
      <c r="O25" s="63" t="s">
        <v>442</v>
      </c>
      <c r="P25" s="80"/>
      <c r="Q25" s="80"/>
      <c r="R25" s="75" t="s">
        <v>224</v>
      </c>
      <c r="S25" s="80" t="s">
        <v>52</v>
      </c>
      <c r="T25" s="80" t="s">
        <v>73</v>
      </c>
      <c r="U25" s="148" t="s">
        <v>225</v>
      </c>
      <c r="V25" s="82" t="s">
        <v>238</v>
      </c>
      <c r="W25" s="163"/>
      <c r="X25" s="80"/>
      <c r="Y25" s="175"/>
      <c r="Z25" s="182"/>
      <c r="AA25" s="96"/>
      <c r="AB25" s="96"/>
      <c r="AC25" s="167"/>
      <c r="AD25" s="190"/>
      <c r="AE25" s="80"/>
      <c r="AF25" s="192"/>
      <c r="AG25" s="80"/>
      <c r="AH25" s="80"/>
      <c r="AI25" s="248"/>
    </row>
    <row r="26" spans="1:35" s="69" customFormat="1" ht="25.5">
      <c r="A26" s="246"/>
      <c r="B26" s="75"/>
      <c r="C26" s="81"/>
      <c r="D26" s="65"/>
      <c r="E26" s="85"/>
      <c r="F26" s="82"/>
      <c r="G26" s="82"/>
      <c r="H26" s="83"/>
      <c r="I26" s="83"/>
      <c r="J26" s="83"/>
      <c r="K26" s="83"/>
      <c r="L26" s="83"/>
      <c r="M26" s="150"/>
      <c r="N26" s="159"/>
      <c r="O26" s="63" t="s">
        <v>442</v>
      </c>
      <c r="P26" s="89"/>
      <c r="Q26" s="89"/>
      <c r="R26" s="63" t="s">
        <v>181</v>
      </c>
      <c r="S26" s="63" t="s">
        <v>66</v>
      </c>
      <c r="T26" s="63" t="s">
        <v>73</v>
      </c>
      <c r="U26" s="125"/>
      <c r="V26" s="66"/>
      <c r="W26" s="163"/>
      <c r="X26" s="80"/>
      <c r="Y26" s="175"/>
      <c r="Z26" s="182"/>
      <c r="AA26" s="96"/>
      <c r="AB26" s="96"/>
      <c r="AC26" s="167"/>
      <c r="AD26" s="190"/>
      <c r="AE26" s="80"/>
      <c r="AF26" s="192"/>
      <c r="AG26" s="80"/>
      <c r="AH26" s="80"/>
      <c r="AI26" s="248"/>
    </row>
    <row r="27" spans="1:35" s="69" customFormat="1" ht="25.5">
      <c r="A27" s="246"/>
      <c r="B27" s="75"/>
      <c r="C27" s="81"/>
      <c r="D27" s="65"/>
      <c r="E27" s="85"/>
      <c r="F27" s="82"/>
      <c r="G27" s="82"/>
      <c r="H27" s="83"/>
      <c r="I27" s="83"/>
      <c r="J27" s="83"/>
      <c r="K27" s="83"/>
      <c r="L27" s="83"/>
      <c r="M27" s="150"/>
      <c r="N27" s="159"/>
      <c r="O27" s="63" t="s">
        <v>442</v>
      </c>
      <c r="P27" s="89"/>
      <c r="Q27" s="89"/>
      <c r="R27" s="62" t="s">
        <v>183</v>
      </c>
      <c r="S27" s="62" t="s">
        <v>52</v>
      </c>
      <c r="T27" s="62">
        <v>1</v>
      </c>
      <c r="U27" s="148" t="s">
        <v>184</v>
      </c>
      <c r="V27" s="66"/>
      <c r="W27" s="163"/>
      <c r="X27" s="80"/>
      <c r="Y27" s="175"/>
      <c r="Z27" s="182"/>
      <c r="AA27" s="96"/>
      <c r="AB27" s="96"/>
      <c r="AC27" s="167"/>
      <c r="AD27" s="190"/>
      <c r="AE27" s="80"/>
      <c r="AF27" s="192"/>
      <c r="AG27" s="80"/>
      <c r="AH27" s="80"/>
      <c r="AI27" s="248"/>
    </row>
    <row r="28" spans="1:35" s="69" customFormat="1" ht="278.25" customHeight="1">
      <c r="A28" s="246"/>
      <c r="B28" s="75"/>
      <c r="C28" s="81"/>
      <c r="D28" s="65"/>
      <c r="E28" s="85"/>
      <c r="F28" s="82"/>
      <c r="G28" s="82"/>
      <c r="H28" s="83"/>
      <c r="I28" s="83"/>
      <c r="J28" s="83"/>
      <c r="K28" s="83"/>
      <c r="L28" s="83"/>
      <c r="M28" s="150"/>
      <c r="N28" s="161" t="s">
        <v>179</v>
      </c>
      <c r="O28" s="62" t="s">
        <v>253</v>
      </c>
      <c r="P28" s="68"/>
      <c r="Q28" s="68"/>
      <c r="R28" s="62" t="s">
        <v>183</v>
      </c>
      <c r="S28" s="62" t="s">
        <v>52</v>
      </c>
      <c r="T28" s="62">
        <v>1</v>
      </c>
      <c r="U28" s="148" t="s">
        <v>184</v>
      </c>
      <c r="V28" s="64" t="s">
        <v>467</v>
      </c>
      <c r="W28" s="162" t="s">
        <v>182</v>
      </c>
      <c r="X28" s="81" t="s">
        <v>463</v>
      </c>
      <c r="Y28" s="176"/>
      <c r="Z28" s="182" t="s">
        <v>468</v>
      </c>
      <c r="AA28" s="96" t="s">
        <v>466</v>
      </c>
      <c r="AB28" s="96"/>
      <c r="AC28" s="184"/>
      <c r="AD28" s="190"/>
      <c r="AE28" s="80"/>
      <c r="AF28" s="192"/>
      <c r="AG28" s="80"/>
      <c r="AH28" s="80"/>
      <c r="AI28" s="248"/>
    </row>
    <row r="29" spans="1:35" s="69" customFormat="1" ht="63.75">
      <c r="A29" s="246"/>
      <c r="B29" s="75"/>
      <c r="C29" s="81"/>
      <c r="D29" s="65"/>
      <c r="E29" s="85"/>
      <c r="F29" s="82"/>
      <c r="G29" s="82"/>
      <c r="H29" s="83"/>
      <c r="I29" s="83"/>
      <c r="J29" s="83"/>
      <c r="K29" s="83"/>
      <c r="L29" s="83"/>
      <c r="M29" s="150"/>
      <c r="N29" s="161"/>
      <c r="O29" s="62" t="s">
        <v>253</v>
      </c>
      <c r="P29" s="68"/>
      <c r="Q29" s="68"/>
      <c r="R29" s="62" t="s">
        <v>224</v>
      </c>
      <c r="S29" s="62" t="s">
        <v>52</v>
      </c>
      <c r="T29" s="62" t="s">
        <v>73</v>
      </c>
      <c r="U29" s="148" t="s">
        <v>225</v>
      </c>
      <c r="V29" s="82" t="s">
        <v>251</v>
      </c>
      <c r="W29" s="163"/>
      <c r="X29" s="80"/>
      <c r="Y29" s="175"/>
      <c r="Z29" s="182"/>
      <c r="AA29" s="96"/>
      <c r="AB29" s="96"/>
      <c r="AC29" s="167"/>
      <c r="AD29" s="190"/>
      <c r="AE29" s="80"/>
      <c r="AF29" s="192"/>
      <c r="AG29" s="80"/>
      <c r="AH29" s="80"/>
      <c r="AI29" s="248"/>
    </row>
    <row r="30" spans="1:35" s="69" customFormat="1" ht="38.25">
      <c r="A30" s="246"/>
      <c r="B30" s="75"/>
      <c r="C30" s="81"/>
      <c r="D30" s="65"/>
      <c r="E30" s="85"/>
      <c r="F30" s="82"/>
      <c r="G30" s="82"/>
      <c r="H30" s="83"/>
      <c r="I30" s="83"/>
      <c r="J30" s="83"/>
      <c r="K30" s="83"/>
      <c r="L30" s="83"/>
      <c r="M30" s="150"/>
      <c r="N30" s="161"/>
      <c r="O30" s="62" t="s">
        <v>253</v>
      </c>
      <c r="P30" s="68"/>
      <c r="Q30" s="68"/>
      <c r="R30" s="62" t="s">
        <v>181</v>
      </c>
      <c r="S30" s="62" t="s">
        <v>66</v>
      </c>
      <c r="T30" s="62" t="s">
        <v>73</v>
      </c>
      <c r="U30" s="125"/>
      <c r="V30" s="66"/>
      <c r="W30" s="163"/>
      <c r="X30" s="80"/>
      <c r="Y30" s="175"/>
      <c r="Z30" s="182"/>
      <c r="AA30" s="96"/>
      <c r="AB30" s="96"/>
      <c r="AC30" s="167"/>
      <c r="AD30" s="190"/>
      <c r="AE30" s="80"/>
      <c r="AF30" s="192"/>
      <c r="AG30" s="80"/>
      <c r="AH30" s="80"/>
      <c r="AI30" s="248"/>
    </row>
    <row r="31" spans="1:35" s="136" customFormat="1" ht="250.5" customHeight="1">
      <c r="A31" s="249">
        <v>11</v>
      </c>
      <c r="B31" s="81" t="s">
        <v>228</v>
      </c>
      <c r="C31" s="81" t="s">
        <v>254</v>
      </c>
      <c r="D31" s="131" t="s">
        <v>255</v>
      </c>
      <c r="E31" s="132" t="s">
        <v>254</v>
      </c>
      <c r="F31" s="96" t="s">
        <v>243</v>
      </c>
      <c r="G31" s="96" t="s">
        <v>176</v>
      </c>
      <c r="H31" s="133" t="s">
        <v>256</v>
      </c>
      <c r="I31" s="133"/>
      <c r="J31" s="133"/>
      <c r="K31" s="133"/>
      <c r="L31" s="133" t="b">
        <v>1</v>
      </c>
      <c r="M31" s="153"/>
      <c r="N31" s="166" t="s">
        <v>245</v>
      </c>
      <c r="O31" s="134" t="s">
        <v>257</v>
      </c>
      <c r="P31" s="135"/>
      <c r="Q31" s="135"/>
      <c r="R31" s="134" t="s">
        <v>247</v>
      </c>
      <c r="S31" s="134" t="s">
        <v>52</v>
      </c>
      <c r="T31" s="134">
        <v>1</v>
      </c>
      <c r="U31" s="148" t="s">
        <v>248</v>
      </c>
      <c r="V31" s="128" t="s">
        <v>470</v>
      </c>
      <c r="W31" s="167" t="s">
        <v>182</v>
      </c>
      <c r="X31" s="81" t="s">
        <v>463</v>
      </c>
      <c r="Y31" s="174" t="s">
        <v>462</v>
      </c>
      <c r="Z31" s="182" t="s">
        <v>468</v>
      </c>
      <c r="AA31" s="96"/>
      <c r="AB31" s="96"/>
      <c r="AC31" s="167"/>
      <c r="AD31" s="190"/>
      <c r="AE31" s="80"/>
      <c r="AF31" s="192"/>
      <c r="AG31" s="80"/>
      <c r="AH31" s="80"/>
      <c r="AI31" s="248"/>
    </row>
    <row r="32" spans="1:35" s="69" customFormat="1" ht="63.75">
      <c r="A32" s="246"/>
      <c r="B32" s="75"/>
      <c r="C32" s="81"/>
      <c r="D32" s="65"/>
      <c r="E32" s="85"/>
      <c r="F32" s="82"/>
      <c r="G32" s="82"/>
      <c r="H32" s="83"/>
      <c r="I32" s="83"/>
      <c r="J32" s="83"/>
      <c r="K32" s="83"/>
      <c r="L32" s="83"/>
      <c r="M32" s="150"/>
      <c r="N32" s="161"/>
      <c r="O32" s="62" t="s">
        <v>257</v>
      </c>
      <c r="P32" s="68"/>
      <c r="Q32" s="68"/>
      <c r="R32" s="62" t="s">
        <v>249</v>
      </c>
      <c r="S32" s="62" t="s">
        <v>52</v>
      </c>
      <c r="T32" s="62" t="s">
        <v>73</v>
      </c>
      <c r="U32" s="148" t="s">
        <v>250</v>
      </c>
      <c r="V32" s="82" t="s">
        <v>258</v>
      </c>
      <c r="W32" s="163"/>
      <c r="X32" s="80"/>
      <c r="Y32" s="175"/>
      <c r="Z32" s="180"/>
      <c r="AA32" s="82"/>
      <c r="AB32" s="82"/>
      <c r="AC32" s="163"/>
      <c r="AD32" s="190"/>
      <c r="AE32" s="80"/>
      <c r="AF32" s="192"/>
      <c r="AG32" s="80"/>
      <c r="AH32" s="80"/>
      <c r="AI32" s="248"/>
    </row>
    <row r="33" spans="1:37" s="69" customFormat="1" ht="38.25">
      <c r="A33" s="246"/>
      <c r="B33" s="75"/>
      <c r="C33" s="81"/>
      <c r="D33" s="65"/>
      <c r="E33" s="85"/>
      <c r="F33" s="82"/>
      <c r="G33" s="82"/>
      <c r="H33" s="83"/>
      <c r="I33" s="83"/>
      <c r="J33" s="83"/>
      <c r="K33" s="83"/>
      <c r="L33" s="83"/>
      <c r="M33" s="150"/>
      <c r="N33" s="161"/>
      <c r="O33" s="62" t="s">
        <v>257</v>
      </c>
      <c r="P33" s="68"/>
      <c r="Q33" s="68"/>
      <c r="R33" s="62" t="s">
        <v>252</v>
      </c>
      <c r="S33" s="62" t="s">
        <v>66</v>
      </c>
      <c r="T33" s="62" t="s">
        <v>73</v>
      </c>
      <c r="U33" s="125"/>
      <c r="V33" s="66"/>
      <c r="W33" s="163"/>
      <c r="X33" s="80"/>
      <c r="Y33" s="175"/>
      <c r="Z33" s="180"/>
      <c r="AA33" s="82"/>
      <c r="AB33" s="82"/>
      <c r="AC33" s="163"/>
      <c r="AD33" s="190"/>
      <c r="AE33" s="80"/>
      <c r="AF33" s="192"/>
      <c r="AG33" s="80"/>
      <c r="AH33" s="80"/>
      <c r="AI33" s="248"/>
    </row>
    <row r="34" spans="1:37" s="69" customFormat="1" ht="63.75">
      <c r="A34" s="246"/>
      <c r="B34" s="75"/>
      <c r="C34" s="81"/>
      <c r="D34" s="65"/>
      <c r="E34" s="85"/>
      <c r="F34" s="82"/>
      <c r="G34" s="82"/>
      <c r="H34" s="83"/>
      <c r="I34" s="83"/>
      <c r="J34" s="83"/>
      <c r="K34" s="83"/>
      <c r="L34" s="83"/>
      <c r="M34" s="150"/>
      <c r="N34" s="159" t="s">
        <v>179</v>
      </c>
      <c r="O34" s="63" t="s">
        <v>442</v>
      </c>
      <c r="P34" s="80"/>
      <c r="Q34" s="80"/>
      <c r="R34" s="75" t="s">
        <v>224</v>
      </c>
      <c r="S34" s="80" t="s">
        <v>52</v>
      </c>
      <c r="T34" s="80" t="s">
        <v>73</v>
      </c>
      <c r="U34" s="148" t="s">
        <v>225</v>
      </c>
      <c r="V34" s="82" t="s">
        <v>258</v>
      </c>
      <c r="W34" s="163"/>
      <c r="X34" s="80"/>
      <c r="Y34" s="175"/>
      <c r="Z34" s="180"/>
      <c r="AA34" s="82"/>
      <c r="AB34" s="82"/>
      <c r="AC34" s="163"/>
      <c r="AD34" s="190"/>
      <c r="AE34" s="80"/>
      <c r="AF34" s="192"/>
      <c r="AG34" s="80"/>
      <c r="AH34" s="80"/>
      <c r="AI34" s="248"/>
    </row>
    <row r="35" spans="1:37" s="69" customFormat="1" ht="25.5">
      <c r="A35" s="246"/>
      <c r="B35" s="75"/>
      <c r="C35" s="81"/>
      <c r="D35" s="65"/>
      <c r="E35" s="85"/>
      <c r="F35" s="82"/>
      <c r="G35" s="82"/>
      <c r="H35" s="83"/>
      <c r="I35" s="83"/>
      <c r="J35" s="83"/>
      <c r="K35" s="83"/>
      <c r="L35" s="83"/>
      <c r="M35" s="150"/>
      <c r="N35" s="159"/>
      <c r="O35" s="63" t="s">
        <v>442</v>
      </c>
      <c r="P35" s="89"/>
      <c r="Q35" s="89"/>
      <c r="R35" s="63" t="s">
        <v>181</v>
      </c>
      <c r="S35" s="63" t="s">
        <v>66</v>
      </c>
      <c r="T35" s="63" t="s">
        <v>73</v>
      </c>
      <c r="U35" s="66"/>
      <c r="V35" s="66"/>
      <c r="W35" s="163"/>
      <c r="X35" s="80"/>
      <c r="Y35" s="175"/>
      <c r="Z35" s="180"/>
      <c r="AA35" s="82"/>
      <c r="AB35" s="82"/>
      <c r="AC35" s="163"/>
      <c r="AD35" s="190"/>
      <c r="AE35" s="80"/>
      <c r="AF35" s="192"/>
      <c r="AG35" s="80"/>
      <c r="AH35" s="80"/>
      <c r="AI35" s="248"/>
    </row>
    <row r="36" spans="1:37" s="69" customFormat="1" ht="25.5">
      <c r="A36" s="246"/>
      <c r="B36" s="75"/>
      <c r="C36" s="81"/>
      <c r="D36" s="65"/>
      <c r="E36" s="85"/>
      <c r="F36" s="82"/>
      <c r="G36" s="82"/>
      <c r="H36" s="83"/>
      <c r="I36" s="83"/>
      <c r="J36" s="83"/>
      <c r="K36" s="83"/>
      <c r="L36" s="83"/>
      <c r="M36" s="150"/>
      <c r="N36" s="159"/>
      <c r="O36" s="63" t="s">
        <v>442</v>
      </c>
      <c r="P36" s="89"/>
      <c r="Q36" s="89"/>
      <c r="R36" s="62" t="s">
        <v>183</v>
      </c>
      <c r="S36" s="62" t="s">
        <v>52</v>
      </c>
      <c r="T36" s="62">
        <v>1</v>
      </c>
      <c r="U36" s="75" t="s">
        <v>184</v>
      </c>
      <c r="V36" s="66"/>
      <c r="W36" s="163"/>
      <c r="X36" s="80"/>
      <c r="Y36" s="175"/>
      <c r="Z36" s="182"/>
      <c r="AA36" s="96"/>
      <c r="AB36" s="96"/>
      <c r="AC36" s="167"/>
      <c r="AD36" s="190"/>
      <c r="AE36" s="80"/>
      <c r="AF36" s="192"/>
      <c r="AG36" s="80"/>
      <c r="AH36" s="80"/>
      <c r="AI36" s="248"/>
    </row>
    <row r="37" spans="1:37" s="69" customFormat="1" ht="184.5" customHeight="1">
      <c r="A37" s="246">
        <v>12</v>
      </c>
      <c r="B37" s="75" t="s">
        <v>228</v>
      </c>
      <c r="C37" s="81" t="s">
        <v>259</v>
      </c>
      <c r="D37" s="65" t="s">
        <v>260</v>
      </c>
      <c r="E37" s="75" t="s">
        <v>176</v>
      </c>
      <c r="F37" s="82"/>
      <c r="G37" s="82" t="s">
        <v>261</v>
      </c>
      <c r="H37" s="83"/>
      <c r="I37" s="83">
        <v>-5</v>
      </c>
      <c r="J37" s="83">
        <v>5</v>
      </c>
      <c r="K37" s="83">
        <v>0.01</v>
      </c>
      <c r="L37" s="83" t="b">
        <v>1</v>
      </c>
      <c r="M37" s="150"/>
      <c r="N37" s="165" t="s">
        <v>262</v>
      </c>
      <c r="O37" s="80" t="s">
        <v>263</v>
      </c>
      <c r="P37" s="75"/>
      <c r="Q37" s="80"/>
      <c r="R37" s="75" t="s">
        <v>264</v>
      </c>
      <c r="S37" s="80" t="s">
        <v>62</v>
      </c>
      <c r="T37" s="80" t="s">
        <v>73</v>
      </c>
      <c r="U37" s="75"/>
      <c r="V37" s="82"/>
      <c r="W37" s="163"/>
      <c r="X37" s="81" t="s">
        <v>469</v>
      </c>
      <c r="Y37" s="176" t="s">
        <v>102</v>
      </c>
      <c r="Z37" s="182"/>
      <c r="AA37" s="96"/>
      <c r="AB37" s="96"/>
      <c r="AC37" s="167"/>
      <c r="AD37" s="190"/>
      <c r="AE37" s="80"/>
      <c r="AF37" s="192"/>
      <c r="AG37" s="80"/>
      <c r="AH37" s="80"/>
      <c r="AI37" s="248"/>
    </row>
    <row r="38" spans="1:37" s="69" customFormat="1">
      <c r="A38" s="246"/>
      <c r="B38" s="75"/>
      <c r="C38" s="75"/>
      <c r="D38" s="75"/>
      <c r="E38" s="85"/>
      <c r="F38" s="82"/>
      <c r="G38" s="82"/>
      <c r="H38" s="83"/>
      <c r="I38" s="83"/>
      <c r="J38" s="83"/>
      <c r="K38" s="83"/>
      <c r="L38" s="83"/>
      <c r="M38" s="150"/>
      <c r="N38" s="165"/>
      <c r="O38" s="80" t="s">
        <v>263</v>
      </c>
      <c r="P38" s="80"/>
      <c r="Q38" s="80"/>
      <c r="R38" s="80" t="s">
        <v>265</v>
      </c>
      <c r="S38" s="80" t="s">
        <v>66</v>
      </c>
      <c r="T38" s="80">
        <v>1</v>
      </c>
      <c r="U38" s="75"/>
      <c r="V38" s="74"/>
      <c r="W38" s="163"/>
      <c r="X38" s="80"/>
      <c r="Y38" s="175"/>
      <c r="Z38" s="180"/>
      <c r="AA38" s="82"/>
      <c r="AB38" s="82"/>
      <c r="AC38" s="163"/>
      <c r="AD38" s="190"/>
      <c r="AE38" s="80"/>
      <c r="AF38" s="192"/>
      <c r="AG38" s="80"/>
      <c r="AH38" s="80"/>
      <c r="AI38" s="248"/>
    </row>
    <row r="39" spans="1:37" s="69" customFormat="1" ht="51.95" customHeight="1">
      <c r="A39" s="246"/>
      <c r="B39" s="75"/>
      <c r="C39" s="75"/>
      <c r="D39" s="75"/>
      <c r="E39" s="85"/>
      <c r="F39" s="82"/>
      <c r="G39" s="82"/>
      <c r="H39" s="83"/>
      <c r="I39" s="83"/>
      <c r="J39" s="83"/>
      <c r="K39" s="83"/>
      <c r="L39" s="83"/>
      <c r="M39" s="150"/>
      <c r="N39" s="165"/>
      <c r="O39" s="80" t="s">
        <v>263</v>
      </c>
      <c r="P39" s="80"/>
      <c r="Q39" s="80"/>
      <c r="R39" s="80" t="s">
        <v>266</v>
      </c>
      <c r="S39" s="80" t="s">
        <v>52</v>
      </c>
      <c r="T39" s="80">
        <v>1</v>
      </c>
      <c r="U39" s="75" t="s">
        <v>267</v>
      </c>
      <c r="V39" s="82" t="s">
        <v>240</v>
      </c>
      <c r="W39" s="163"/>
      <c r="X39" s="80"/>
      <c r="Y39" s="175"/>
      <c r="Z39" s="180"/>
      <c r="AA39" s="82"/>
      <c r="AB39" s="82"/>
      <c r="AC39" s="163"/>
      <c r="AD39" s="190"/>
      <c r="AE39" s="80"/>
      <c r="AF39" s="192"/>
      <c r="AG39" s="80"/>
      <c r="AH39" s="80"/>
      <c r="AI39" s="248"/>
    </row>
    <row r="40" spans="1:37" ht="38.25">
      <c r="A40" s="250"/>
      <c r="H40" s="83"/>
      <c r="M40" s="150"/>
      <c r="N40" s="159" t="s">
        <v>179</v>
      </c>
      <c r="O40" s="63" t="s">
        <v>442</v>
      </c>
      <c r="P40" s="80"/>
      <c r="Q40" s="80"/>
      <c r="R40" s="75" t="s">
        <v>224</v>
      </c>
      <c r="S40" s="80" t="s">
        <v>52</v>
      </c>
      <c r="T40" s="80" t="s">
        <v>73</v>
      </c>
      <c r="U40" s="148" t="s">
        <v>225</v>
      </c>
      <c r="V40" s="82" t="s">
        <v>240</v>
      </c>
      <c r="W40" s="168"/>
      <c r="Y40" s="67"/>
      <c r="Z40" s="185"/>
      <c r="AC40" s="168"/>
      <c r="AD40" s="190"/>
      <c r="AE40" s="80"/>
      <c r="AF40" s="192"/>
      <c r="AI40" s="248"/>
    </row>
    <row r="41" spans="1:37" ht="25.5">
      <c r="A41" s="250"/>
      <c r="M41" s="150"/>
      <c r="N41" s="159"/>
      <c r="O41" s="63" t="s">
        <v>442</v>
      </c>
      <c r="P41" s="89"/>
      <c r="Q41" s="89"/>
      <c r="R41" s="63" t="s">
        <v>181</v>
      </c>
      <c r="S41" s="63" t="s">
        <v>66</v>
      </c>
      <c r="T41" s="63" t="s">
        <v>73</v>
      </c>
      <c r="U41" s="125"/>
      <c r="V41" s="66"/>
      <c r="W41" s="168"/>
      <c r="Y41" s="67"/>
      <c r="Z41" s="185"/>
      <c r="AC41" s="168"/>
      <c r="AD41" s="190"/>
      <c r="AE41" s="80"/>
      <c r="AF41" s="192"/>
      <c r="AI41" s="248"/>
    </row>
    <row r="42" spans="1:37" ht="25.5">
      <c r="A42" s="250"/>
      <c r="M42" s="150"/>
      <c r="N42" s="159"/>
      <c r="O42" s="63" t="s">
        <v>442</v>
      </c>
      <c r="P42" s="89"/>
      <c r="Q42" s="89"/>
      <c r="R42" s="62" t="s">
        <v>183</v>
      </c>
      <c r="S42" s="62" t="s">
        <v>52</v>
      </c>
      <c r="T42" s="62">
        <v>1</v>
      </c>
      <c r="U42" s="148" t="s">
        <v>184</v>
      </c>
      <c r="V42" s="66"/>
      <c r="W42" s="168"/>
      <c r="Y42" s="67"/>
      <c r="Z42" s="185"/>
      <c r="AC42" s="168"/>
      <c r="AD42" s="190"/>
      <c r="AE42" s="80"/>
      <c r="AF42" s="192"/>
      <c r="AI42" s="248"/>
    </row>
    <row r="43" spans="1:37" s="69" customFormat="1">
      <c r="A43" s="251" t="s">
        <v>268</v>
      </c>
      <c r="B43" s="71"/>
      <c r="C43" s="71"/>
      <c r="D43" s="71"/>
      <c r="E43" s="71"/>
      <c r="F43" s="71"/>
      <c r="G43" s="71"/>
      <c r="H43" s="71"/>
      <c r="I43" s="71"/>
      <c r="J43" s="71"/>
      <c r="K43" s="71"/>
      <c r="L43" s="71"/>
      <c r="M43" s="149"/>
      <c r="N43" s="164"/>
      <c r="O43" s="71"/>
      <c r="P43" s="71"/>
      <c r="Q43" s="71"/>
      <c r="R43" s="71"/>
      <c r="S43" s="71"/>
      <c r="T43" s="71"/>
      <c r="U43" s="92"/>
      <c r="V43" s="71"/>
      <c r="W43" s="72"/>
      <c r="X43" s="71"/>
      <c r="Y43" s="72"/>
      <c r="Z43" s="181"/>
      <c r="AA43" s="92"/>
      <c r="AB43" s="92"/>
      <c r="AC43" s="72"/>
      <c r="AD43" s="193"/>
      <c r="AE43" s="73"/>
      <c r="AF43" s="194"/>
      <c r="AG43" s="73"/>
      <c r="AH43" s="73"/>
      <c r="AI43" s="252"/>
      <c r="AJ43" s="88"/>
      <c r="AK43" s="88"/>
    </row>
    <row r="44" spans="1:37" s="136" customFormat="1" ht="89.25">
      <c r="A44" s="249">
        <v>13</v>
      </c>
      <c r="B44" s="81" t="s">
        <v>269</v>
      </c>
      <c r="C44" s="81" t="s">
        <v>270</v>
      </c>
      <c r="D44" s="81"/>
      <c r="E44" s="132" t="s">
        <v>271</v>
      </c>
      <c r="F44" s="96" t="s">
        <v>188</v>
      </c>
      <c r="G44" s="96" t="s">
        <v>176</v>
      </c>
      <c r="H44" s="133" t="s">
        <v>471</v>
      </c>
      <c r="I44" s="133"/>
      <c r="J44" s="133"/>
      <c r="K44" s="133"/>
      <c r="L44" s="133" t="b">
        <v>1</v>
      </c>
      <c r="M44" s="153"/>
      <c r="N44" s="169" t="s">
        <v>179</v>
      </c>
      <c r="O44" s="81" t="s">
        <v>443</v>
      </c>
      <c r="P44" s="91"/>
      <c r="Q44" s="91"/>
      <c r="R44" s="134" t="s">
        <v>183</v>
      </c>
      <c r="S44" s="134" t="s">
        <v>52</v>
      </c>
      <c r="T44" s="134">
        <v>1</v>
      </c>
      <c r="U44" s="81" t="s">
        <v>184</v>
      </c>
      <c r="V44" s="128" t="s">
        <v>473</v>
      </c>
      <c r="W44" s="167" t="s">
        <v>182</v>
      </c>
      <c r="X44" s="81" t="s">
        <v>472</v>
      </c>
      <c r="Y44" s="174" t="s">
        <v>273</v>
      </c>
      <c r="Z44" s="182"/>
      <c r="AA44" s="96"/>
      <c r="AB44" s="96"/>
      <c r="AC44" s="167"/>
      <c r="AD44" s="190"/>
      <c r="AE44" s="80"/>
      <c r="AF44" s="192"/>
      <c r="AG44" s="80"/>
      <c r="AH44" s="80"/>
      <c r="AI44" s="248"/>
    </row>
    <row r="45" spans="1:37" s="69" customFormat="1" ht="25.5">
      <c r="A45" s="246"/>
      <c r="B45" s="75"/>
      <c r="C45" s="81"/>
      <c r="D45" s="81"/>
      <c r="E45" s="85"/>
      <c r="F45" s="82"/>
      <c r="G45" s="82"/>
      <c r="H45" s="83"/>
      <c r="I45" s="83"/>
      <c r="J45" s="83"/>
      <c r="K45" s="83"/>
      <c r="L45" s="83"/>
      <c r="M45" s="150"/>
      <c r="N45" s="165"/>
      <c r="O45" s="75"/>
      <c r="P45" s="80"/>
      <c r="Q45" s="80"/>
      <c r="R45" s="63" t="s">
        <v>181</v>
      </c>
      <c r="S45" s="63" t="s">
        <v>66</v>
      </c>
      <c r="T45" s="63" t="s">
        <v>73</v>
      </c>
      <c r="U45" s="75"/>
      <c r="V45" s="82"/>
      <c r="W45" s="163"/>
      <c r="X45" s="80"/>
      <c r="Y45" s="175"/>
      <c r="Z45" s="182"/>
      <c r="AA45" s="96"/>
      <c r="AB45" s="96"/>
      <c r="AC45" s="184"/>
      <c r="AD45" s="190"/>
      <c r="AE45" s="80"/>
      <c r="AF45" s="192"/>
      <c r="AG45" s="80"/>
      <c r="AH45" s="80"/>
      <c r="AI45" s="248"/>
    </row>
    <row r="46" spans="1:37" s="69" customFormat="1" ht="25.5">
      <c r="A46" s="246"/>
      <c r="B46" s="75"/>
      <c r="C46" s="81"/>
      <c r="D46" s="65"/>
      <c r="E46" s="85"/>
      <c r="F46" s="82"/>
      <c r="G46" s="82"/>
      <c r="H46" s="83"/>
      <c r="I46" s="83"/>
      <c r="J46" s="83"/>
      <c r="K46" s="83"/>
      <c r="L46" s="83"/>
      <c r="M46" s="150"/>
      <c r="N46" s="159" t="s">
        <v>179</v>
      </c>
      <c r="O46" s="63" t="s">
        <v>442</v>
      </c>
      <c r="P46" s="89"/>
      <c r="Q46" s="89"/>
      <c r="R46" s="63" t="s">
        <v>181</v>
      </c>
      <c r="S46" s="63" t="s">
        <v>66</v>
      </c>
      <c r="T46" s="63" t="s">
        <v>73</v>
      </c>
      <c r="U46" s="75"/>
      <c r="V46" s="66"/>
      <c r="W46" s="163"/>
      <c r="X46" s="80"/>
      <c r="Y46" s="175"/>
      <c r="Z46" s="180"/>
      <c r="AA46" s="82"/>
      <c r="AB46" s="82"/>
      <c r="AC46" s="163"/>
      <c r="AD46" s="190"/>
      <c r="AE46" s="80"/>
      <c r="AF46" s="192"/>
      <c r="AG46" s="80"/>
      <c r="AH46" s="80"/>
      <c r="AI46" s="248"/>
    </row>
    <row r="47" spans="1:37" ht="25.5">
      <c r="A47" s="250"/>
      <c r="M47" s="150"/>
      <c r="N47" s="159"/>
      <c r="O47" s="63" t="s">
        <v>442</v>
      </c>
      <c r="P47" s="89"/>
      <c r="Q47" s="89"/>
      <c r="R47" s="62" t="s">
        <v>183</v>
      </c>
      <c r="S47" s="62" t="s">
        <v>52</v>
      </c>
      <c r="T47" s="62">
        <v>1</v>
      </c>
      <c r="U47" s="75" t="s">
        <v>184</v>
      </c>
      <c r="V47" s="66"/>
      <c r="W47" s="168"/>
      <c r="Y47" s="67"/>
      <c r="Z47" s="185"/>
      <c r="AC47" s="168"/>
      <c r="AD47" s="190"/>
      <c r="AE47" s="80"/>
      <c r="AF47" s="192"/>
      <c r="AI47" s="248"/>
    </row>
    <row r="48" spans="1:37" s="136" customFormat="1" ht="76.5">
      <c r="A48" s="249">
        <v>14</v>
      </c>
      <c r="B48" s="81" t="s">
        <v>269</v>
      </c>
      <c r="C48" s="81" t="s">
        <v>274</v>
      </c>
      <c r="D48" s="81"/>
      <c r="E48" s="132" t="s">
        <v>274</v>
      </c>
      <c r="F48" s="96" t="s">
        <v>188</v>
      </c>
      <c r="G48" s="96" t="s">
        <v>176</v>
      </c>
      <c r="H48" s="133" t="s">
        <v>475</v>
      </c>
      <c r="I48" s="133"/>
      <c r="J48" s="133"/>
      <c r="K48" s="133"/>
      <c r="L48" s="137" t="b">
        <v>1</v>
      </c>
      <c r="M48" s="153" t="s">
        <v>275</v>
      </c>
      <c r="N48" s="166" t="s">
        <v>179</v>
      </c>
      <c r="O48" s="134" t="s">
        <v>442</v>
      </c>
      <c r="P48" s="135"/>
      <c r="Q48" s="135"/>
      <c r="R48" s="134" t="s">
        <v>183</v>
      </c>
      <c r="S48" s="134" t="s">
        <v>52</v>
      </c>
      <c r="T48" s="134">
        <v>1</v>
      </c>
      <c r="U48" s="81" t="s">
        <v>184</v>
      </c>
      <c r="V48" s="128" t="s">
        <v>441</v>
      </c>
      <c r="W48" s="170" t="s">
        <v>182</v>
      </c>
      <c r="X48" s="91"/>
      <c r="Y48" s="177" t="s">
        <v>102</v>
      </c>
      <c r="Z48" s="182"/>
      <c r="AA48" s="96"/>
      <c r="AB48" s="96"/>
      <c r="AC48" s="184"/>
      <c r="AD48" s="190"/>
      <c r="AE48" s="80"/>
      <c r="AF48" s="192"/>
      <c r="AG48" s="80"/>
      <c r="AH48" s="80"/>
      <c r="AI48" s="248"/>
    </row>
    <row r="49" spans="1:37" s="69" customFormat="1" ht="165.75">
      <c r="A49" s="246">
        <v>15</v>
      </c>
      <c r="B49" s="75" t="s">
        <v>269</v>
      </c>
      <c r="C49" s="81" t="s">
        <v>276</v>
      </c>
      <c r="D49" s="81" t="s">
        <v>277</v>
      </c>
      <c r="E49" s="85" t="s">
        <v>278</v>
      </c>
      <c r="F49" s="82" t="s">
        <v>243</v>
      </c>
      <c r="G49" s="82" t="s">
        <v>176</v>
      </c>
      <c r="H49" s="83" t="s">
        <v>476</v>
      </c>
      <c r="I49" s="83"/>
      <c r="J49" s="83"/>
      <c r="K49" s="83"/>
      <c r="L49" s="83" t="b">
        <v>1</v>
      </c>
      <c r="M49" s="150"/>
      <c r="N49" s="161" t="s">
        <v>179</v>
      </c>
      <c r="O49" s="62" t="s">
        <v>442</v>
      </c>
      <c r="P49" s="75" t="s">
        <v>279</v>
      </c>
      <c r="Q49" s="80" t="s">
        <v>280</v>
      </c>
      <c r="R49" s="75" t="s">
        <v>281</v>
      </c>
      <c r="S49" s="80" t="s">
        <v>52</v>
      </c>
      <c r="T49" s="80">
        <v>1</v>
      </c>
      <c r="U49" s="75" t="s">
        <v>282</v>
      </c>
      <c r="V49" s="128" t="s">
        <v>474</v>
      </c>
      <c r="W49" s="163" t="s">
        <v>182</v>
      </c>
      <c r="X49" s="81" t="s">
        <v>472</v>
      </c>
      <c r="Y49" s="176" t="s">
        <v>462</v>
      </c>
      <c r="Z49" s="182" t="s">
        <v>468</v>
      </c>
      <c r="AA49" s="96"/>
      <c r="AB49" s="96"/>
      <c r="AC49" s="167"/>
      <c r="AD49" s="190"/>
      <c r="AE49" s="80"/>
      <c r="AF49" s="192"/>
      <c r="AG49" s="80"/>
      <c r="AH49" s="80"/>
      <c r="AI49" s="248"/>
    </row>
    <row r="50" spans="1:37" s="69" customFormat="1" ht="153">
      <c r="A50" s="246">
        <v>16</v>
      </c>
      <c r="B50" s="75" t="s">
        <v>269</v>
      </c>
      <c r="C50" s="62" t="s">
        <v>283</v>
      </c>
      <c r="D50" s="65" t="s">
        <v>284</v>
      </c>
      <c r="E50" s="85"/>
      <c r="F50" s="82"/>
      <c r="G50" s="82"/>
      <c r="H50" s="83"/>
      <c r="I50" s="83"/>
      <c r="J50" s="83"/>
      <c r="K50" s="83"/>
      <c r="L50" s="127" t="b">
        <v>1</v>
      </c>
      <c r="M50" s="150"/>
      <c r="N50" s="161" t="s">
        <v>179</v>
      </c>
      <c r="O50" s="62" t="s">
        <v>442</v>
      </c>
      <c r="P50" s="75" t="s">
        <v>279</v>
      </c>
      <c r="Q50" s="80" t="s">
        <v>280</v>
      </c>
      <c r="R50" s="75" t="s">
        <v>285</v>
      </c>
      <c r="S50" s="80" t="s">
        <v>52</v>
      </c>
      <c r="T50" s="80">
        <v>1</v>
      </c>
      <c r="U50" s="75" t="s">
        <v>286</v>
      </c>
      <c r="V50" s="74" t="s">
        <v>287</v>
      </c>
      <c r="W50" s="163" t="s">
        <v>182</v>
      </c>
      <c r="X50" s="80"/>
      <c r="Y50" s="176" t="s">
        <v>477</v>
      </c>
      <c r="Z50" s="182"/>
      <c r="AA50" s="86"/>
      <c r="AB50" s="96"/>
      <c r="AC50" s="167"/>
      <c r="AD50" s="190"/>
      <c r="AE50" s="80"/>
      <c r="AF50" s="192"/>
      <c r="AG50" s="80"/>
      <c r="AH50" s="80"/>
      <c r="AI50" s="248"/>
    </row>
    <row r="51" spans="1:37" s="69" customFormat="1" ht="140.25">
      <c r="A51" s="246">
        <v>17</v>
      </c>
      <c r="B51" s="75" t="s">
        <v>269</v>
      </c>
      <c r="C51" s="81" t="s">
        <v>288</v>
      </c>
      <c r="D51" s="81" t="s">
        <v>289</v>
      </c>
      <c r="E51" s="147" t="s">
        <v>288</v>
      </c>
      <c r="F51" s="82" t="s">
        <v>243</v>
      </c>
      <c r="G51" s="82" t="s">
        <v>176</v>
      </c>
      <c r="H51" s="133" t="s">
        <v>478</v>
      </c>
      <c r="I51" s="83"/>
      <c r="J51" s="83"/>
      <c r="K51" s="83"/>
      <c r="L51" s="83" t="b">
        <v>1</v>
      </c>
      <c r="M51" s="150"/>
      <c r="N51" s="165" t="s">
        <v>245</v>
      </c>
      <c r="O51" s="75" t="s">
        <v>290</v>
      </c>
      <c r="P51" s="80"/>
      <c r="Q51" s="80"/>
      <c r="R51" s="80" t="s">
        <v>247</v>
      </c>
      <c r="S51" s="80" t="s">
        <v>52</v>
      </c>
      <c r="T51" s="80">
        <v>1</v>
      </c>
      <c r="U51" s="75" t="s">
        <v>248</v>
      </c>
      <c r="V51" s="128" t="s">
        <v>479</v>
      </c>
      <c r="W51" s="163" t="s">
        <v>182</v>
      </c>
      <c r="X51" s="81" t="s">
        <v>463</v>
      </c>
      <c r="Y51" s="174" t="s">
        <v>462</v>
      </c>
      <c r="Z51" s="182" t="s">
        <v>468</v>
      </c>
      <c r="AA51" s="96"/>
      <c r="AB51" s="96"/>
      <c r="AC51" s="184"/>
      <c r="AD51" s="190"/>
      <c r="AE51" s="80"/>
      <c r="AF51" s="192"/>
      <c r="AG51" s="80"/>
      <c r="AH51" s="80"/>
      <c r="AI51" s="248"/>
    </row>
    <row r="52" spans="1:37" s="69" customFormat="1" ht="25.5">
      <c r="A52" s="246"/>
      <c r="B52" s="75"/>
      <c r="C52" s="81"/>
      <c r="D52" s="81"/>
      <c r="E52" s="82"/>
      <c r="F52" s="82"/>
      <c r="G52" s="82"/>
      <c r="H52" s="82"/>
      <c r="I52" s="82"/>
      <c r="J52" s="82"/>
      <c r="K52" s="82"/>
      <c r="L52" s="82"/>
      <c r="M52" s="150"/>
      <c r="N52" s="165"/>
      <c r="O52" s="75"/>
      <c r="P52" s="80"/>
      <c r="Q52" s="80"/>
      <c r="R52" s="75" t="s">
        <v>291</v>
      </c>
      <c r="S52" s="80" t="s">
        <v>52</v>
      </c>
      <c r="T52" s="80" t="s">
        <v>73</v>
      </c>
      <c r="U52" s="75" t="s">
        <v>292</v>
      </c>
      <c r="V52" s="74"/>
      <c r="W52" s="163"/>
      <c r="X52" s="80"/>
      <c r="Y52" s="175"/>
      <c r="Z52" s="180"/>
      <c r="AA52" s="82"/>
      <c r="AB52" s="82"/>
      <c r="AC52" s="163"/>
      <c r="AD52" s="190"/>
      <c r="AE52" s="80"/>
      <c r="AF52" s="192"/>
      <c r="AG52" s="80"/>
      <c r="AH52" s="80"/>
      <c r="AI52" s="248"/>
    </row>
    <row r="53" spans="1:37" s="69" customFormat="1" ht="25.5">
      <c r="A53" s="246"/>
      <c r="B53" s="75"/>
      <c r="C53" s="81"/>
      <c r="D53" s="81"/>
      <c r="E53" s="75"/>
      <c r="F53" s="75"/>
      <c r="G53" s="75"/>
      <c r="H53" s="75"/>
      <c r="I53" s="75"/>
      <c r="J53" s="75"/>
      <c r="K53" s="75"/>
      <c r="L53" s="75"/>
      <c r="M53" s="150"/>
      <c r="N53" s="165"/>
      <c r="O53" s="75"/>
      <c r="P53" s="80"/>
      <c r="Q53" s="80"/>
      <c r="R53" s="75" t="s">
        <v>252</v>
      </c>
      <c r="S53" s="80" t="s">
        <v>66</v>
      </c>
      <c r="T53" s="80" t="s">
        <v>73</v>
      </c>
      <c r="U53" s="75"/>
      <c r="V53" s="74"/>
      <c r="W53" s="163"/>
      <c r="X53" s="80"/>
      <c r="Y53" s="175"/>
      <c r="Z53" s="180"/>
      <c r="AA53" s="82"/>
      <c r="AB53" s="82"/>
      <c r="AC53" s="163"/>
      <c r="AD53" s="190"/>
      <c r="AE53" s="80"/>
      <c r="AF53" s="192"/>
      <c r="AG53" s="80"/>
      <c r="AH53" s="80"/>
      <c r="AI53" s="248"/>
    </row>
    <row r="54" spans="1:37" s="69" customFormat="1" ht="25.5">
      <c r="A54" s="246"/>
      <c r="B54" s="75"/>
      <c r="C54" s="81"/>
      <c r="D54" s="81"/>
      <c r="E54" s="75"/>
      <c r="F54" s="75"/>
      <c r="G54" s="75"/>
      <c r="H54" s="75"/>
      <c r="I54" s="75"/>
      <c r="J54" s="75"/>
      <c r="K54" s="75"/>
      <c r="L54" s="75"/>
      <c r="M54" s="150"/>
      <c r="N54" s="165" t="s">
        <v>179</v>
      </c>
      <c r="O54" s="75" t="s">
        <v>442</v>
      </c>
      <c r="P54" s="80"/>
      <c r="Q54" s="80"/>
      <c r="R54" s="75" t="s">
        <v>181</v>
      </c>
      <c r="S54" s="80" t="s">
        <v>66</v>
      </c>
      <c r="T54" s="80" t="s">
        <v>73</v>
      </c>
      <c r="U54" s="75"/>
      <c r="V54" s="74"/>
      <c r="W54" s="163"/>
      <c r="X54" s="80"/>
      <c r="Y54" s="175"/>
      <c r="Z54" s="180"/>
      <c r="AA54" s="82"/>
      <c r="AB54" s="82"/>
      <c r="AC54" s="163"/>
      <c r="AD54" s="190"/>
      <c r="AE54" s="80"/>
      <c r="AF54" s="192"/>
      <c r="AG54" s="80"/>
      <c r="AH54" s="80"/>
      <c r="AI54" s="248"/>
    </row>
    <row r="55" spans="1:37" s="69" customFormat="1" ht="25.5">
      <c r="A55" s="246"/>
      <c r="B55" s="75"/>
      <c r="C55" s="81"/>
      <c r="D55" s="81"/>
      <c r="E55" s="75"/>
      <c r="F55" s="75"/>
      <c r="G55" s="75"/>
      <c r="H55" s="75"/>
      <c r="I55" s="75"/>
      <c r="J55" s="75"/>
      <c r="K55" s="75"/>
      <c r="L55" s="75"/>
      <c r="M55" s="154"/>
      <c r="N55" s="165"/>
      <c r="O55" s="63" t="s">
        <v>442</v>
      </c>
      <c r="P55" s="80"/>
      <c r="Q55" s="80"/>
      <c r="R55" s="75" t="s">
        <v>293</v>
      </c>
      <c r="S55" s="80" t="s">
        <v>66</v>
      </c>
      <c r="T55" s="80" t="s">
        <v>73</v>
      </c>
      <c r="U55" s="75"/>
      <c r="V55" s="74"/>
      <c r="W55" s="163"/>
      <c r="X55" s="80"/>
      <c r="Y55" s="175"/>
      <c r="Z55" s="180"/>
      <c r="AA55" s="82"/>
      <c r="AB55" s="82"/>
      <c r="AC55" s="163"/>
      <c r="AD55" s="190"/>
      <c r="AE55" s="80"/>
      <c r="AF55" s="192"/>
      <c r="AG55" s="80"/>
      <c r="AH55" s="80"/>
      <c r="AI55" s="248"/>
    </row>
    <row r="56" spans="1:37" ht="25.5">
      <c r="A56" s="250"/>
      <c r="M56" s="150"/>
      <c r="N56" s="159"/>
      <c r="O56" s="63" t="s">
        <v>442</v>
      </c>
      <c r="P56" s="89"/>
      <c r="Q56" s="89"/>
      <c r="R56" s="62" t="s">
        <v>183</v>
      </c>
      <c r="S56" s="62" t="s">
        <v>52</v>
      </c>
      <c r="T56" s="62">
        <v>1</v>
      </c>
      <c r="U56" s="75" t="s">
        <v>184</v>
      </c>
      <c r="V56" s="66"/>
      <c r="W56" s="168"/>
      <c r="Y56" s="67"/>
      <c r="Z56" s="185"/>
      <c r="AC56" s="168"/>
      <c r="AD56" s="190"/>
      <c r="AE56" s="80"/>
      <c r="AF56" s="192"/>
      <c r="AI56" s="248"/>
    </row>
    <row r="57" spans="1:37" s="69" customFormat="1" ht="102">
      <c r="A57" s="246">
        <v>18</v>
      </c>
      <c r="B57" s="81" t="s">
        <v>269</v>
      </c>
      <c r="C57" s="81" t="s">
        <v>294</v>
      </c>
      <c r="D57" s="65" t="s">
        <v>295</v>
      </c>
      <c r="E57" s="81" t="s">
        <v>294</v>
      </c>
      <c r="F57" s="81" t="s">
        <v>188</v>
      </c>
      <c r="G57" s="81" t="s">
        <v>176</v>
      </c>
      <c r="H57" s="81" t="s">
        <v>296</v>
      </c>
      <c r="I57" s="81"/>
      <c r="J57" s="81"/>
      <c r="K57" s="81"/>
      <c r="L57" s="81" t="b">
        <v>0</v>
      </c>
      <c r="M57" s="155"/>
      <c r="N57" s="165" t="s">
        <v>179</v>
      </c>
      <c r="O57" s="62" t="s">
        <v>442</v>
      </c>
      <c r="P57" s="75" t="s">
        <v>217</v>
      </c>
      <c r="Q57" s="80"/>
      <c r="R57" s="75" t="s">
        <v>218</v>
      </c>
      <c r="S57" s="80" t="s">
        <v>58</v>
      </c>
      <c r="T57" s="80" t="s">
        <v>75</v>
      </c>
      <c r="U57" s="75" t="s">
        <v>297</v>
      </c>
      <c r="V57" s="74" t="s">
        <v>210</v>
      </c>
      <c r="W57" s="163" t="s">
        <v>182</v>
      </c>
      <c r="X57" s="75" t="s">
        <v>481</v>
      </c>
      <c r="Y57" s="176" t="s">
        <v>480</v>
      </c>
      <c r="Z57" s="182"/>
      <c r="AA57" s="96"/>
      <c r="AB57" s="96"/>
      <c r="AC57" s="163"/>
      <c r="AD57" s="190"/>
      <c r="AE57" s="80"/>
      <c r="AF57" s="192"/>
      <c r="AG57" s="80"/>
      <c r="AH57" s="80"/>
      <c r="AI57" s="248"/>
    </row>
    <row r="58" spans="1:37" s="69" customFormat="1">
      <c r="A58" s="246"/>
      <c r="B58" s="75"/>
      <c r="C58" s="75"/>
      <c r="D58" s="75"/>
      <c r="E58" s="85"/>
      <c r="F58" s="82"/>
      <c r="G58" s="82"/>
      <c r="H58" s="83"/>
      <c r="I58" s="83"/>
      <c r="J58" s="83"/>
      <c r="K58" s="83"/>
      <c r="L58" s="83"/>
      <c r="M58" s="150"/>
      <c r="N58" s="165"/>
      <c r="O58" s="80"/>
      <c r="P58" s="80"/>
      <c r="Q58" s="80"/>
      <c r="R58" s="80"/>
      <c r="S58" s="80"/>
      <c r="T58" s="80"/>
      <c r="U58" s="75"/>
      <c r="V58" s="74"/>
      <c r="W58" s="163"/>
      <c r="X58" s="80"/>
      <c r="Y58" s="175"/>
      <c r="Z58" s="180"/>
      <c r="AA58" s="82"/>
      <c r="AB58" s="82"/>
      <c r="AC58" s="163"/>
      <c r="AD58" s="190"/>
      <c r="AE58" s="80"/>
      <c r="AF58" s="192"/>
      <c r="AG58" s="80"/>
      <c r="AH58" s="80"/>
      <c r="AI58" s="248"/>
    </row>
    <row r="59" spans="1:37" s="69" customFormat="1">
      <c r="A59" s="251" t="s">
        <v>298</v>
      </c>
      <c r="B59" s="71"/>
      <c r="C59" s="71"/>
      <c r="D59" s="71"/>
      <c r="E59" s="71"/>
      <c r="F59" s="71"/>
      <c r="G59" s="71"/>
      <c r="H59" s="71"/>
      <c r="I59" s="71"/>
      <c r="J59" s="71"/>
      <c r="K59" s="71"/>
      <c r="L59" s="71"/>
      <c r="M59" s="149"/>
      <c r="N59" s="164"/>
      <c r="O59" s="71"/>
      <c r="P59" s="71"/>
      <c r="Q59" s="71"/>
      <c r="R59" s="71"/>
      <c r="S59" s="71"/>
      <c r="T59" s="71"/>
      <c r="U59" s="92"/>
      <c r="V59" s="71"/>
      <c r="W59" s="72"/>
      <c r="X59" s="71"/>
      <c r="Y59" s="72"/>
      <c r="Z59" s="181"/>
      <c r="AA59" s="92"/>
      <c r="AB59" s="92"/>
      <c r="AC59" s="72"/>
      <c r="AD59" s="193"/>
      <c r="AE59" s="73"/>
      <c r="AF59" s="194"/>
      <c r="AG59" s="73"/>
      <c r="AH59" s="73"/>
      <c r="AI59" s="252"/>
      <c r="AJ59" s="88"/>
      <c r="AK59" s="88"/>
    </row>
    <row r="60" spans="1:37" s="69" customFormat="1" ht="225" customHeight="1">
      <c r="A60" s="246">
        <v>19</v>
      </c>
      <c r="B60" s="75" t="s">
        <v>299</v>
      </c>
      <c r="C60" s="81" t="s">
        <v>300</v>
      </c>
      <c r="D60" s="81" t="s">
        <v>301</v>
      </c>
      <c r="E60" s="85" t="s">
        <v>231</v>
      </c>
      <c r="F60" s="82" t="s">
        <v>188</v>
      </c>
      <c r="G60" s="82" t="s">
        <v>176</v>
      </c>
      <c r="H60" s="83"/>
      <c r="I60" s="83"/>
      <c r="J60" s="83"/>
      <c r="K60" s="83"/>
      <c r="L60" s="83" t="b">
        <v>1</v>
      </c>
      <c r="M60" s="150"/>
      <c r="N60" s="165" t="s">
        <v>233</v>
      </c>
      <c r="O60" s="75" t="s">
        <v>302</v>
      </c>
      <c r="P60" s="80"/>
      <c r="Q60" s="80"/>
      <c r="R60" s="80" t="s">
        <v>235</v>
      </c>
      <c r="S60" s="80" t="s">
        <v>62</v>
      </c>
      <c r="T60" s="80">
        <v>1</v>
      </c>
      <c r="U60" s="75"/>
      <c r="V60" s="86"/>
      <c r="W60" s="163"/>
      <c r="X60" s="81" t="s">
        <v>463</v>
      </c>
      <c r="Y60" s="176" t="s">
        <v>102</v>
      </c>
      <c r="Z60" s="180"/>
      <c r="AA60" s="96"/>
      <c r="AB60" s="96"/>
      <c r="AC60" s="163"/>
      <c r="AD60" s="190"/>
      <c r="AE60" s="80"/>
      <c r="AF60" s="192"/>
      <c r="AG60" s="80"/>
      <c r="AH60" s="80"/>
      <c r="AI60" s="248"/>
    </row>
    <row r="61" spans="1:37" s="69" customFormat="1" ht="38.25">
      <c r="A61" s="246"/>
      <c r="B61" s="75"/>
      <c r="C61" s="81"/>
      <c r="D61" s="65"/>
      <c r="E61" s="85"/>
      <c r="F61" s="82"/>
      <c r="G61" s="82"/>
      <c r="H61" s="83"/>
      <c r="I61" s="83"/>
      <c r="J61" s="83"/>
      <c r="K61" s="83"/>
      <c r="L61" s="83"/>
      <c r="M61" s="150"/>
      <c r="N61" s="165"/>
      <c r="O61" s="80"/>
      <c r="P61" s="80"/>
      <c r="Q61" s="80"/>
      <c r="R61" s="80" t="s">
        <v>236</v>
      </c>
      <c r="S61" s="80" t="s">
        <v>52</v>
      </c>
      <c r="T61" s="80">
        <v>1</v>
      </c>
      <c r="U61" s="75" t="s">
        <v>237</v>
      </c>
      <c r="V61" s="82" t="s">
        <v>240</v>
      </c>
      <c r="W61" s="163"/>
      <c r="X61" s="91"/>
      <c r="Y61" s="177"/>
      <c r="Z61" s="182"/>
      <c r="AA61" s="96"/>
      <c r="AB61" s="96"/>
      <c r="AC61" s="167"/>
      <c r="AD61" s="190"/>
      <c r="AE61" s="80"/>
      <c r="AF61" s="192"/>
      <c r="AG61" s="80"/>
      <c r="AH61" s="80"/>
      <c r="AI61" s="248"/>
    </row>
    <row r="62" spans="1:37" s="69" customFormat="1">
      <c r="A62" s="246"/>
      <c r="B62" s="75"/>
      <c r="C62" s="81"/>
      <c r="D62" s="65"/>
      <c r="E62" s="85"/>
      <c r="F62" s="82"/>
      <c r="G62" s="82"/>
      <c r="H62" s="83"/>
      <c r="I62" s="83"/>
      <c r="J62" s="83"/>
      <c r="K62" s="83"/>
      <c r="L62" s="83"/>
      <c r="M62" s="150"/>
      <c r="N62" s="165"/>
      <c r="O62" s="80"/>
      <c r="P62" s="80"/>
      <c r="Q62" s="80"/>
      <c r="R62" s="80" t="s">
        <v>239</v>
      </c>
      <c r="S62" s="80" t="s">
        <v>66</v>
      </c>
      <c r="T62" s="80">
        <v>1</v>
      </c>
      <c r="U62" s="75"/>
      <c r="V62" s="82"/>
      <c r="W62" s="163"/>
      <c r="X62" s="80"/>
      <c r="Y62" s="175"/>
      <c r="Z62" s="182"/>
      <c r="AA62" s="96"/>
      <c r="AB62" s="96"/>
      <c r="AC62" s="167"/>
      <c r="AD62" s="190"/>
      <c r="AE62" s="80"/>
      <c r="AF62" s="192"/>
      <c r="AG62" s="80"/>
      <c r="AH62" s="80"/>
      <c r="AI62" s="248"/>
    </row>
    <row r="63" spans="1:37" s="69" customFormat="1" ht="38.25">
      <c r="A63" s="246"/>
      <c r="B63" s="75"/>
      <c r="C63" s="81"/>
      <c r="D63" s="65"/>
      <c r="E63" s="85"/>
      <c r="F63" s="82"/>
      <c r="G63" s="82"/>
      <c r="H63" s="83"/>
      <c r="I63" s="83"/>
      <c r="J63" s="83"/>
      <c r="K63" s="83"/>
      <c r="L63" s="83"/>
      <c r="M63" s="150"/>
      <c r="N63" s="165" t="s">
        <v>179</v>
      </c>
      <c r="O63" s="80" t="s">
        <v>442</v>
      </c>
      <c r="P63" s="80"/>
      <c r="Q63" s="80"/>
      <c r="R63" s="75" t="s">
        <v>224</v>
      </c>
      <c r="S63" s="80" t="s">
        <v>52</v>
      </c>
      <c r="T63" s="80" t="s">
        <v>73</v>
      </c>
      <c r="U63" s="75" t="s">
        <v>225</v>
      </c>
      <c r="V63" s="82" t="s">
        <v>240</v>
      </c>
      <c r="W63" s="163"/>
      <c r="X63" s="80"/>
      <c r="Y63" s="175"/>
      <c r="Z63" s="182"/>
      <c r="AA63" s="96"/>
      <c r="AB63" s="96"/>
      <c r="AC63" s="167"/>
      <c r="AD63" s="190"/>
      <c r="AE63" s="80"/>
      <c r="AF63" s="192"/>
      <c r="AG63" s="80"/>
      <c r="AH63" s="80"/>
      <c r="AI63" s="248"/>
    </row>
    <row r="64" spans="1:37" ht="25.5">
      <c r="A64" s="250"/>
      <c r="M64" s="150"/>
      <c r="N64" s="159"/>
      <c r="O64" s="63" t="s">
        <v>442</v>
      </c>
      <c r="P64" s="89"/>
      <c r="Q64" s="89"/>
      <c r="R64" s="75" t="s">
        <v>181</v>
      </c>
      <c r="S64" s="80" t="s">
        <v>66</v>
      </c>
      <c r="T64" s="80" t="s">
        <v>73</v>
      </c>
      <c r="U64" s="75"/>
      <c r="V64" s="66"/>
      <c r="W64" s="168"/>
      <c r="Y64" s="67"/>
      <c r="Z64" s="185"/>
      <c r="AC64" s="168"/>
      <c r="AD64" s="190"/>
      <c r="AE64" s="80"/>
      <c r="AF64" s="192"/>
      <c r="AI64" s="248"/>
    </row>
    <row r="65" spans="1:35" ht="25.5">
      <c r="A65" s="250"/>
      <c r="M65" s="150"/>
      <c r="N65" s="159"/>
      <c r="O65" s="63" t="s">
        <v>442</v>
      </c>
      <c r="P65" s="89"/>
      <c r="Q65" s="89"/>
      <c r="R65" s="62" t="s">
        <v>183</v>
      </c>
      <c r="S65" s="62" t="s">
        <v>52</v>
      </c>
      <c r="T65" s="62">
        <v>1</v>
      </c>
      <c r="U65" s="75" t="s">
        <v>184</v>
      </c>
      <c r="V65" s="66"/>
      <c r="W65" s="168"/>
      <c r="Y65" s="67"/>
      <c r="Z65" s="185"/>
      <c r="AC65" s="168"/>
      <c r="AD65" s="190"/>
      <c r="AE65" s="80"/>
      <c r="AF65" s="192"/>
      <c r="AI65" s="248"/>
    </row>
    <row r="66" spans="1:35" s="69" customFormat="1" ht="89.25">
      <c r="A66" s="246">
        <v>20</v>
      </c>
      <c r="B66" s="75" t="s">
        <v>299</v>
      </c>
      <c r="C66" s="81" t="s">
        <v>304</v>
      </c>
      <c r="D66" s="81" t="s">
        <v>305</v>
      </c>
      <c r="E66" s="75" t="s">
        <v>176</v>
      </c>
      <c r="F66" s="82"/>
      <c r="G66" s="82" t="s">
        <v>261</v>
      </c>
      <c r="H66" s="83"/>
      <c r="I66" s="83">
        <v>-20</v>
      </c>
      <c r="J66" s="83">
        <v>20</v>
      </c>
      <c r="K66" s="83">
        <v>0.01</v>
      </c>
      <c r="L66" s="83" t="b">
        <v>1</v>
      </c>
      <c r="M66" s="150"/>
      <c r="N66" s="165" t="s">
        <v>262</v>
      </c>
      <c r="O66" s="75"/>
      <c r="P66" s="80"/>
      <c r="Q66" s="80"/>
      <c r="R66" s="75" t="s">
        <v>306</v>
      </c>
      <c r="S66" s="80" t="s">
        <v>62</v>
      </c>
      <c r="T66" s="80">
        <v>1</v>
      </c>
      <c r="U66" s="75"/>
      <c r="V66" s="74"/>
      <c r="W66" s="163"/>
      <c r="X66" s="75" t="s">
        <v>482</v>
      </c>
      <c r="Y66" s="176" t="s">
        <v>102</v>
      </c>
      <c r="Z66" s="180"/>
      <c r="AA66" s="82"/>
      <c r="AB66" s="82"/>
      <c r="AC66" s="163"/>
      <c r="AD66" s="190"/>
      <c r="AE66" s="80"/>
      <c r="AF66" s="192"/>
      <c r="AG66" s="80"/>
      <c r="AH66" s="80"/>
      <c r="AI66" s="248"/>
    </row>
    <row r="67" spans="1:35" s="69" customFormat="1" ht="38.25">
      <c r="A67" s="246"/>
      <c r="B67" s="75"/>
      <c r="C67" s="81"/>
      <c r="D67" s="81"/>
      <c r="E67" s="75"/>
      <c r="F67" s="82"/>
      <c r="G67" s="82"/>
      <c r="H67" s="83"/>
      <c r="I67" s="83"/>
      <c r="J67" s="83"/>
      <c r="K67" s="83"/>
      <c r="L67" s="83"/>
      <c r="M67" s="150"/>
      <c r="N67" s="165"/>
      <c r="O67" s="75"/>
      <c r="P67" s="80"/>
      <c r="Q67" s="80"/>
      <c r="R67" s="75" t="s">
        <v>266</v>
      </c>
      <c r="S67" s="80" t="s">
        <v>52</v>
      </c>
      <c r="T67" s="80">
        <v>1</v>
      </c>
      <c r="U67" s="75" t="s">
        <v>267</v>
      </c>
      <c r="V67" s="82" t="s">
        <v>240</v>
      </c>
      <c r="W67" s="163"/>
      <c r="X67" s="75"/>
      <c r="Y67" s="176"/>
      <c r="Z67" s="180"/>
      <c r="AA67" s="82"/>
      <c r="AB67" s="82"/>
      <c r="AC67" s="163"/>
      <c r="AD67" s="190"/>
      <c r="AE67" s="80"/>
      <c r="AF67" s="192"/>
      <c r="AG67" s="80"/>
      <c r="AH67" s="80"/>
      <c r="AI67" s="248"/>
    </row>
    <row r="68" spans="1:35" s="69" customFormat="1">
      <c r="A68" s="246"/>
      <c r="B68" s="75"/>
      <c r="C68" s="81"/>
      <c r="D68" s="65"/>
      <c r="E68" s="85"/>
      <c r="F68" s="82"/>
      <c r="G68" s="82"/>
      <c r="H68" s="83"/>
      <c r="I68" s="83"/>
      <c r="J68" s="83"/>
      <c r="K68" s="83"/>
      <c r="L68" s="83"/>
      <c r="M68" s="150"/>
      <c r="N68" s="165"/>
      <c r="O68" s="80"/>
      <c r="P68" s="80"/>
      <c r="Q68" s="80"/>
      <c r="R68" s="75" t="s">
        <v>265</v>
      </c>
      <c r="S68" s="80" t="s">
        <v>66</v>
      </c>
      <c r="T68" s="80">
        <v>1</v>
      </c>
      <c r="U68" s="75"/>
      <c r="V68" s="82"/>
      <c r="W68" s="163"/>
      <c r="X68" s="80"/>
      <c r="Y68" s="175"/>
      <c r="Z68" s="180"/>
      <c r="AA68" s="82"/>
      <c r="AB68" s="82"/>
      <c r="AC68" s="163"/>
      <c r="AD68" s="190"/>
      <c r="AE68" s="80"/>
      <c r="AF68" s="192"/>
      <c r="AG68" s="80"/>
      <c r="AH68" s="80"/>
      <c r="AI68" s="248"/>
    </row>
    <row r="69" spans="1:35" s="69" customFormat="1" ht="25.5">
      <c r="A69" s="246"/>
      <c r="B69" s="75"/>
      <c r="C69" s="81"/>
      <c r="D69" s="81"/>
      <c r="E69" s="85"/>
      <c r="F69" s="82"/>
      <c r="G69" s="82"/>
      <c r="H69" s="83"/>
      <c r="I69" s="83"/>
      <c r="J69" s="83"/>
      <c r="K69" s="83"/>
      <c r="L69" s="83"/>
      <c r="M69" s="150"/>
      <c r="N69" s="165" t="s">
        <v>179</v>
      </c>
      <c r="O69" s="75" t="s">
        <v>442</v>
      </c>
      <c r="P69" s="80"/>
      <c r="Q69" s="80"/>
      <c r="R69" s="75" t="s">
        <v>181</v>
      </c>
      <c r="S69" s="80" t="s">
        <v>66</v>
      </c>
      <c r="T69" s="80" t="s">
        <v>73</v>
      </c>
      <c r="U69" s="75"/>
      <c r="V69" s="74"/>
      <c r="W69" s="163"/>
      <c r="X69" s="80"/>
      <c r="Y69" s="175"/>
      <c r="Z69" s="180"/>
      <c r="AA69" s="82"/>
      <c r="AB69" s="82"/>
      <c r="AC69" s="163"/>
      <c r="AD69" s="190"/>
      <c r="AE69" s="80"/>
      <c r="AF69" s="192"/>
      <c r="AG69" s="80"/>
      <c r="AH69" s="80"/>
      <c r="AI69" s="248"/>
    </row>
    <row r="70" spans="1:35" ht="25.5">
      <c r="A70" s="250"/>
      <c r="M70" s="150"/>
      <c r="N70" s="159"/>
      <c r="O70" s="63" t="s">
        <v>442</v>
      </c>
      <c r="P70" s="89"/>
      <c r="Q70" s="89"/>
      <c r="R70" s="62" t="s">
        <v>183</v>
      </c>
      <c r="S70" s="62" t="s">
        <v>52</v>
      </c>
      <c r="T70" s="62">
        <v>1</v>
      </c>
      <c r="U70" s="148" t="s">
        <v>184</v>
      </c>
      <c r="V70" s="64"/>
      <c r="W70" s="168"/>
      <c r="Y70" s="67"/>
      <c r="Z70" s="185"/>
      <c r="AC70" s="168"/>
      <c r="AD70" s="190"/>
      <c r="AE70" s="80"/>
      <c r="AF70" s="192"/>
      <c r="AI70" s="248"/>
    </row>
    <row r="71" spans="1:35" s="69" customFormat="1" ht="38.25">
      <c r="A71" s="246"/>
      <c r="B71" s="75"/>
      <c r="C71" s="81"/>
      <c r="D71" s="65"/>
      <c r="E71" s="85"/>
      <c r="F71" s="82"/>
      <c r="G71" s="82"/>
      <c r="H71" s="83"/>
      <c r="I71" s="83"/>
      <c r="J71" s="83"/>
      <c r="K71" s="83"/>
      <c r="L71" s="83"/>
      <c r="M71" s="150"/>
      <c r="N71" s="165"/>
      <c r="O71" s="75" t="s">
        <v>442</v>
      </c>
      <c r="P71" s="80"/>
      <c r="Q71" s="80"/>
      <c r="R71" s="75" t="s">
        <v>224</v>
      </c>
      <c r="S71" s="80" t="s">
        <v>52</v>
      </c>
      <c r="T71" s="80" t="s">
        <v>73</v>
      </c>
      <c r="U71" s="148" t="s">
        <v>225</v>
      </c>
      <c r="V71" s="82" t="s">
        <v>240</v>
      </c>
      <c r="W71" s="163"/>
      <c r="X71" s="80"/>
      <c r="Y71" s="175"/>
      <c r="Z71" s="182"/>
      <c r="AA71" s="96"/>
      <c r="AB71" s="96"/>
      <c r="AC71" s="167"/>
      <c r="AD71" s="190"/>
      <c r="AE71" s="80"/>
      <c r="AF71" s="192"/>
      <c r="AG71" s="80"/>
      <c r="AH71" s="80"/>
      <c r="AI71" s="248"/>
    </row>
    <row r="72" spans="1:35" s="69" customFormat="1" ht="173.25" customHeight="1">
      <c r="A72" s="246">
        <v>21</v>
      </c>
      <c r="B72" s="75" t="s">
        <v>299</v>
      </c>
      <c r="C72" s="81" t="s">
        <v>307</v>
      </c>
      <c r="D72" s="81" t="s">
        <v>308</v>
      </c>
      <c r="E72" s="75" t="s">
        <v>176</v>
      </c>
      <c r="F72" s="82"/>
      <c r="G72" s="82" t="s">
        <v>261</v>
      </c>
      <c r="H72" s="83"/>
      <c r="I72" s="83">
        <v>-6</v>
      </c>
      <c r="J72" s="83">
        <v>0</v>
      </c>
      <c r="K72" s="83">
        <v>0.01</v>
      </c>
      <c r="L72" s="83" t="b">
        <v>1</v>
      </c>
      <c r="M72" s="150"/>
      <c r="N72" s="165" t="s">
        <v>262</v>
      </c>
      <c r="O72" s="75"/>
      <c r="P72" s="80"/>
      <c r="Q72" s="80"/>
      <c r="R72" s="75" t="s">
        <v>309</v>
      </c>
      <c r="S72" s="80" t="s">
        <v>62</v>
      </c>
      <c r="T72" s="80" t="s">
        <v>73</v>
      </c>
      <c r="U72" s="75"/>
      <c r="V72" s="74"/>
      <c r="W72" s="163"/>
      <c r="X72" s="97" t="s">
        <v>482</v>
      </c>
      <c r="Y72" s="178" t="s">
        <v>483</v>
      </c>
      <c r="Z72" s="180"/>
      <c r="AA72" s="82"/>
      <c r="AB72" s="82"/>
      <c r="AC72" s="163"/>
      <c r="AD72" s="190"/>
      <c r="AE72" s="80"/>
      <c r="AF72" s="192"/>
      <c r="AG72" s="80"/>
      <c r="AH72" s="80"/>
      <c r="AI72" s="248"/>
    </row>
    <row r="73" spans="1:35" s="69" customFormat="1">
      <c r="A73" s="246"/>
      <c r="B73" s="75"/>
      <c r="C73" s="81"/>
      <c r="D73" s="65"/>
      <c r="E73" s="85"/>
      <c r="F73" s="82"/>
      <c r="G73" s="82"/>
      <c r="H73" s="83"/>
      <c r="I73" s="83"/>
      <c r="J73" s="83"/>
      <c r="K73" s="83"/>
      <c r="L73" s="83"/>
      <c r="M73" s="150"/>
      <c r="N73" s="165"/>
      <c r="O73" s="80"/>
      <c r="P73" s="80"/>
      <c r="Q73" s="80"/>
      <c r="R73" s="75" t="s">
        <v>265</v>
      </c>
      <c r="S73" s="80" t="s">
        <v>66</v>
      </c>
      <c r="T73" s="80">
        <v>1</v>
      </c>
      <c r="U73" s="125"/>
      <c r="V73" s="82"/>
      <c r="W73" s="163"/>
      <c r="X73" s="80"/>
      <c r="Y73" s="175"/>
      <c r="Z73" s="180"/>
      <c r="AA73" s="82"/>
      <c r="AB73" s="82"/>
      <c r="AC73" s="163"/>
      <c r="AD73" s="190"/>
      <c r="AE73" s="80"/>
      <c r="AF73" s="192"/>
      <c r="AG73" s="80"/>
      <c r="AH73" s="80"/>
      <c r="AI73" s="248"/>
    </row>
    <row r="74" spans="1:35" s="69" customFormat="1" ht="38.25">
      <c r="A74" s="246"/>
      <c r="B74" s="75"/>
      <c r="C74" s="81"/>
      <c r="D74" s="81"/>
      <c r="E74" s="75"/>
      <c r="F74" s="82"/>
      <c r="G74" s="82"/>
      <c r="H74" s="83"/>
      <c r="I74" s="83"/>
      <c r="J74" s="83"/>
      <c r="K74" s="83"/>
      <c r="L74" s="83"/>
      <c r="M74" s="150"/>
      <c r="N74" s="165"/>
      <c r="O74" s="75"/>
      <c r="P74" s="80"/>
      <c r="Q74" s="80"/>
      <c r="R74" s="75" t="s">
        <v>266</v>
      </c>
      <c r="S74" s="80" t="s">
        <v>52</v>
      </c>
      <c r="T74" s="80">
        <v>1</v>
      </c>
      <c r="U74" s="75" t="s">
        <v>267</v>
      </c>
      <c r="V74" s="82" t="s">
        <v>240</v>
      </c>
      <c r="W74" s="163"/>
      <c r="X74" s="75"/>
      <c r="Y74" s="176"/>
      <c r="Z74" s="180"/>
      <c r="AA74" s="82"/>
      <c r="AB74" s="82"/>
      <c r="AC74" s="163"/>
      <c r="AD74" s="190"/>
      <c r="AE74" s="80"/>
      <c r="AF74" s="192"/>
      <c r="AG74" s="80"/>
      <c r="AH74" s="80"/>
      <c r="AI74" s="248"/>
    </row>
    <row r="75" spans="1:35" s="69" customFormat="1" ht="25.5">
      <c r="A75" s="246"/>
      <c r="B75" s="75"/>
      <c r="C75" s="81"/>
      <c r="D75" s="81"/>
      <c r="E75" s="85"/>
      <c r="F75" s="82"/>
      <c r="G75" s="82"/>
      <c r="H75" s="83"/>
      <c r="I75" s="83"/>
      <c r="J75" s="83"/>
      <c r="K75" s="83"/>
      <c r="L75" s="83"/>
      <c r="M75" s="150"/>
      <c r="N75" s="165" t="s">
        <v>179</v>
      </c>
      <c r="O75" s="75" t="s">
        <v>442</v>
      </c>
      <c r="P75" s="80"/>
      <c r="Q75" s="80"/>
      <c r="R75" s="75" t="s">
        <v>181</v>
      </c>
      <c r="S75" s="80" t="s">
        <v>66</v>
      </c>
      <c r="T75" s="80" t="s">
        <v>73</v>
      </c>
      <c r="U75" s="75"/>
      <c r="V75" s="74"/>
      <c r="W75" s="163"/>
      <c r="X75" s="80"/>
      <c r="Y75" s="175"/>
      <c r="Z75" s="180"/>
      <c r="AA75" s="82"/>
      <c r="AB75" s="82"/>
      <c r="AC75" s="163"/>
      <c r="AD75" s="190"/>
      <c r="AE75" s="80"/>
      <c r="AF75" s="192"/>
      <c r="AG75" s="80"/>
      <c r="AH75" s="80"/>
      <c r="AI75" s="248"/>
    </row>
    <row r="76" spans="1:35" ht="25.5">
      <c r="A76" s="250"/>
      <c r="M76" s="150"/>
      <c r="N76" s="159"/>
      <c r="O76" s="63" t="s">
        <v>442</v>
      </c>
      <c r="P76" s="89"/>
      <c r="Q76" s="89"/>
      <c r="R76" s="62" t="s">
        <v>183</v>
      </c>
      <c r="S76" s="62" t="s">
        <v>52</v>
      </c>
      <c r="T76" s="62">
        <v>1</v>
      </c>
      <c r="U76" s="148" t="s">
        <v>184</v>
      </c>
      <c r="V76" s="66"/>
      <c r="W76" s="168"/>
      <c r="Y76" s="67"/>
      <c r="Z76" s="185"/>
      <c r="AC76" s="168"/>
      <c r="AD76" s="190"/>
      <c r="AE76" s="80"/>
      <c r="AF76" s="192"/>
      <c r="AI76" s="248"/>
    </row>
    <row r="77" spans="1:35" s="69" customFormat="1" ht="38.25">
      <c r="A77" s="246"/>
      <c r="B77" s="75"/>
      <c r="C77" s="81"/>
      <c r="D77" s="65"/>
      <c r="E77" s="85"/>
      <c r="F77" s="82"/>
      <c r="G77" s="82"/>
      <c r="H77" s="83"/>
      <c r="I77" s="83"/>
      <c r="J77" s="83"/>
      <c r="K77" s="83"/>
      <c r="L77" s="83"/>
      <c r="M77" s="150"/>
      <c r="N77" s="165"/>
      <c r="O77" s="80" t="s">
        <v>442</v>
      </c>
      <c r="P77" s="80"/>
      <c r="Q77" s="80"/>
      <c r="R77" s="75" t="s">
        <v>224</v>
      </c>
      <c r="S77" s="80" t="s">
        <v>52</v>
      </c>
      <c r="T77" s="80" t="s">
        <v>73</v>
      </c>
      <c r="U77" s="148" t="s">
        <v>225</v>
      </c>
      <c r="V77" s="82" t="s">
        <v>240</v>
      </c>
      <c r="W77" s="163"/>
      <c r="X77" s="80"/>
      <c r="Y77" s="175"/>
      <c r="Z77" s="182"/>
      <c r="AA77" s="96"/>
      <c r="AB77" s="96"/>
      <c r="AC77" s="167"/>
      <c r="AD77" s="190"/>
      <c r="AE77" s="80"/>
      <c r="AF77" s="192"/>
      <c r="AG77" s="80"/>
      <c r="AH77" s="80"/>
      <c r="AI77" s="248"/>
    </row>
    <row r="78" spans="1:35" s="69" customFormat="1" ht="102">
      <c r="A78" s="246">
        <v>22</v>
      </c>
      <c r="B78" s="75" t="s">
        <v>299</v>
      </c>
      <c r="C78" s="81" t="s">
        <v>310</v>
      </c>
      <c r="D78" s="81" t="s">
        <v>311</v>
      </c>
      <c r="E78" s="75" t="s">
        <v>176</v>
      </c>
      <c r="F78" s="82"/>
      <c r="G78" s="82" t="s">
        <v>312</v>
      </c>
      <c r="H78" s="83"/>
      <c r="I78" s="83">
        <v>0</v>
      </c>
      <c r="J78" s="83">
        <v>180</v>
      </c>
      <c r="K78" s="83">
        <v>1</v>
      </c>
      <c r="L78" s="83" t="b">
        <v>1</v>
      </c>
      <c r="M78" s="150"/>
      <c r="N78" s="165" t="s">
        <v>262</v>
      </c>
      <c r="O78" s="75"/>
      <c r="P78" s="80"/>
      <c r="Q78" s="80"/>
      <c r="R78" s="75" t="s">
        <v>313</v>
      </c>
      <c r="S78" s="80" t="s">
        <v>62</v>
      </c>
      <c r="T78" s="80" t="s">
        <v>73</v>
      </c>
      <c r="U78" s="75"/>
      <c r="V78" s="82"/>
      <c r="W78" s="163"/>
      <c r="X78" s="97" t="s">
        <v>482</v>
      </c>
      <c r="Y78" s="176" t="s">
        <v>483</v>
      </c>
      <c r="Z78" s="180"/>
      <c r="AA78" s="82"/>
      <c r="AB78" s="82"/>
      <c r="AC78" s="163"/>
      <c r="AD78" s="190"/>
      <c r="AE78" s="80"/>
      <c r="AF78" s="192"/>
      <c r="AG78" s="80"/>
      <c r="AH78" s="80"/>
      <c r="AI78" s="248"/>
    </row>
    <row r="79" spans="1:35" s="69" customFormat="1">
      <c r="A79" s="246"/>
      <c r="B79" s="75"/>
      <c r="C79" s="81"/>
      <c r="D79" s="65"/>
      <c r="E79" s="85"/>
      <c r="F79" s="82"/>
      <c r="G79" s="82"/>
      <c r="H79" s="83"/>
      <c r="I79" s="83"/>
      <c r="J79" s="83"/>
      <c r="K79" s="83"/>
      <c r="L79" s="83"/>
      <c r="M79" s="150"/>
      <c r="N79" s="165"/>
      <c r="O79" s="80"/>
      <c r="P79" s="80"/>
      <c r="Q79" s="80"/>
      <c r="R79" s="75" t="s">
        <v>265</v>
      </c>
      <c r="S79" s="80" t="s">
        <v>66</v>
      </c>
      <c r="T79" s="80">
        <v>1</v>
      </c>
      <c r="U79" s="125"/>
      <c r="V79" s="82"/>
      <c r="W79" s="163"/>
      <c r="X79" s="80"/>
      <c r="Y79" s="175"/>
      <c r="Z79" s="180"/>
      <c r="AA79" s="82"/>
      <c r="AB79" s="82"/>
      <c r="AC79" s="163"/>
      <c r="AD79" s="190"/>
      <c r="AE79" s="80"/>
      <c r="AF79" s="192"/>
      <c r="AG79" s="80"/>
      <c r="AH79" s="80"/>
      <c r="AI79" s="248"/>
    </row>
    <row r="80" spans="1:35" s="69" customFormat="1" ht="38.25">
      <c r="A80" s="246"/>
      <c r="B80" s="75"/>
      <c r="C80" s="81"/>
      <c r="D80" s="81"/>
      <c r="E80" s="75"/>
      <c r="F80" s="82"/>
      <c r="G80" s="82"/>
      <c r="H80" s="83"/>
      <c r="I80" s="83"/>
      <c r="J80" s="83"/>
      <c r="K80" s="83"/>
      <c r="L80" s="83"/>
      <c r="M80" s="150"/>
      <c r="N80" s="165"/>
      <c r="O80" s="75"/>
      <c r="P80" s="80"/>
      <c r="Q80" s="80"/>
      <c r="R80" s="75" t="s">
        <v>266</v>
      </c>
      <c r="S80" s="80" t="s">
        <v>52</v>
      </c>
      <c r="T80" s="80">
        <v>1</v>
      </c>
      <c r="U80" s="75" t="s">
        <v>267</v>
      </c>
      <c r="V80" s="82" t="s">
        <v>240</v>
      </c>
      <c r="W80" s="163"/>
      <c r="X80" s="75"/>
      <c r="Y80" s="176"/>
      <c r="Z80" s="180"/>
      <c r="AA80" s="82"/>
      <c r="AB80" s="82"/>
      <c r="AC80" s="163"/>
      <c r="AD80" s="190"/>
      <c r="AE80" s="80"/>
      <c r="AF80" s="192"/>
      <c r="AG80" s="80"/>
      <c r="AH80" s="80"/>
      <c r="AI80" s="248"/>
    </row>
    <row r="81" spans="1:35" s="69" customFormat="1" ht="25.5">
      <c r="A81" s="246"/>
      <c r="B81" s="75"/>
      <c r="C81" s="81"/>
      <c r="D81" s="81"/>
      <c r="E81" s="85"/>
      <c r="F81" s="82"/>
      <c r="G81" s="82"/>
      <c r="H81" s="83"/>
      <c r="I81" s="83"/>
      <c r="J81" s="83"/>
      <c r="K81" s="83"/>
      <c r="L81" s="83"/>
      <c r="M81" s="150"/>
      <c r="N81" s="165" t="s">
        <v>179</v>
      </c>
      <c r="O81" s="75" t="s">
        <v>442</v>
      </c>
      <c r="P81" s="80"/>
      <c r="Q81" s="80"/>
      <c r="R81" s="75" t="s">
        <v>181</v>
      </c>
      <c r="S81" s="80" t="s">
        <v>66</v>
      </c>
      <c r="T81" s="80" t="s">
        <v>73</v>
      </c>
      <c r="U81" s="75"/>
      <c r="V81" s="74"/>
      <c r="W81" s="163"/>
      <c r="X81" s="80"/>
      <c r="Y81" s="175"/>
      <c r="Z81" s="180"/>
      <c r="AA81" s="82"/>
      <c r="AB81" s="82"/>
      <c r="AC81" s="163"/>
      <c r="AD81" s="190"/>
      <c r="AE81" s="80"/>
      <c r="AF81" s="192"/>
      <c r="AG81" s="80"/>
      <c r="AH81" s="80"/>
      <c r="AI81" s="248"/>
    </row>
    <row r="82" spans="1:35" ht="25.5">
      <c r="A82" s="250"/>
      <c r="M82" s="150"/>
      <c r="N82" s="159"/>
      <c r="O82" s="63" t="s">
        <v>442</v>
      </c>
      <c r="P82" s="89"/>
      <c r="Q82" s="89"/>
      <c r="R82" s="62" t="s">
        <v>183</v>
      </c>
      <c r="S82" s="62" t="s">
        <v>52</v>
      </c>
      <c r="T82" s="62">
        <v>1</v>
      </c>
      <c r="U82" s="148" t="s">
        <v>184</v>
      </c>
      <c r="V82" s="66"/>
      <c r="W82" s="168"/>
      <c r="Y82" s="67"/>
      <c r="Z82" s="185"/>
      <c r="AC82" s="168"/>
      <c r="AD82" s="190"/>
      <c r="AE82" s="80"/>
      <c r="AF82" s="192"/>
      <c r="AI82" s="248"/>
    </row>
    <row r="83" spans="1:35" s="69" customFormat="1" ht="38.25">
      <c r="A83" s="246"/>
      <c r="B83" s="75"/>
      <c r="C83" s="81"/>
      <c r="D83" s="65"/>
      <c r="E83" s="85"/>
      <c r="F83" s="82"/>
      <c r="G83" s="82"/>
      <c r="H83" s="83"/>
      <c r="I83" s="83"/>
      <c r="J83" s="83"/>
      <c r="K83" s="83"/>
      <c r="L83" s="83"/>
      <c r="M83" s="150"/>
      <c r="N83" s="165"/>
      <c r="O83" s="80" t="s">
        <v>442</v>
      </c>
      <c r="P83" s="80"/>
      <c r="Q83" s="80"/>
      <c r="R83" s="75" t="s">
        <v>224</v>
      </c>
      <c r="S83" s="80" t="s">
        <v>52</v>
      </c>
      <c r="T83" s="80" t="s">
        <v>73</v>
      </c>
      <c r="U83" s="148" t="s">
        <v>225</v>
      </c>
      <c r="V83" s="82" t="s">
        <v>240</v>
      </c>
      <c r="W83" s="163"/>
      <c r="X83" s="80"/>
      <c r="Y83" s="175"/>
      <c r="Z83" s="182"/>
      <c r="AA83" s="96"/>
      <c r="AB83" s="96"/>
      <c r="AC83" s="167"/>
      <c r="AD83" s="190"/>
      <c r="AE83" s="80"/>
      <c r="AF83" s="192"/>
      <c r="AG83" s="80"/>
      <c r="AH83" s="80"/>
      <c r="AI83" s="248"/>
    </row>
    <row r="84" spans="1:35" s="69" customFormat="1" ht="114.75">
      <c r="A84" s="246">
        <v>23</v>
      </c>
      <c r="B84" s="75" t="s">
        <v>299</v>
      </c>
      <c r="C84" s="81" t="s">
        <v>314</v>
      </c>
      <c r="D84" s="81" t="s">
        <v>315</v>
      </c>
      <c r="E84" s="85" t="s">
        <v>314</v>
      </c>
      <c r="F84" s="82" t="s">
        <v>243</v>
      </c>
      <c r="G84" s="82" t="s">
        <v>176</v>
      </c>
      <c r="H84" s="90" t="s">
        <v>484</v>
      </c>
      <c r="I84" s="83"/>
      <c r="J84" s="83"/>
      <c r="K84" s="83"/>
      <c r="L84" s="83" t="b">
        <v>0</v>
      </c>
      <c r="M84" s="150"/>
      <c r="N84" s="165" t="s">
        <v>245</v>
      </c>
      <c r="O84" s="75" t="s">
        <v>316</v>
      </c>
      <c r="P84" s="80"/>
      <c r="Q84" s="80"/>
      <c r="R84" s="80" t="s">
        <v>247</v>
      </c>
      <c r="S84" s="80" t="s">
        <v>52</v>
      </c>
      <c r="T84" s="80">
        <v>1</v>
      </c>
      <c r="U84" s="148" t="s">
        <v>248</v>
      </c>
      <c r="V84" s="128" t="s">
        <v>485</v>
      </c>
      <c r="W84" s="163" t="s">
        <v>182</v>
      </c>
      <c r="X84" s="81" t="s">
        <v>463</v>
      </c>
      <c r="Y84" s="176" t="s">
        <v>317</v>
      </c>
      <c r="Z84" s="182"/>
      <c r="AA84" s="96"/>
      <c r="AB84" s="96"/>
      <c r="AC84" s="163"/>
      <c r="AD84" s="190"/>
      <c r="AE84" s="80"/>
      <c r="AF84" s="192"/>
      <c r="AG84" s="80"/>
      <c r="AH84" s="80"/>
      <c r="AI84" s="248"/>
    </row>
    <row r="85" spans="1:35" s="69" customFormat="1" ht="25.5">
      <c r="A85" s="246"/>
      <c r="B85" s="75"/>
      <c r="C85" s="81"/>
      <c r="D85" s="81"/>
      <c r="E85" s="82"/>
      <c r="F85" s="82"/>
      <c r="G85" s="82"/>
      <c r="H85" s="82"/>
      <c r="I85" s="82"/>
      <c r="J85" s="82"/>
      <c r="K85" s="82"/>
      <c r="L85" s="82"/>
      <c r="M85" s="150"/>
      <c r="N85" s="165"/>
      <c r="O85" s="75"/>
      <c r="P85" s="80"/>
      <c r="Q85" s="80"/>
      <c r="R85" s="75" t="s">
        <v>291</v>
      </c>
      <c r="S85" s="80" t="s">
        <v>52</v>
      </c>
      <c r="T85" s="80" t="s">
        <v>73</v>
      </c>
      <c r="U85" s="75" t="s">
        <v>292</v>
      </c>
      <c r="V85" s="74"/>
      <c r="W85" s="163"/>
      <c r="X85" s="80"/>
      <c r="Y85" s="175"/>
      <c r="Z85" s="180"/>
      <c r="AA85" s="82"/>
      <c r="AB85" s="82"/>
      <c r="AC85" s="163"/>
      <c r="AD85" s="190"/>
      <c r="AE85" s="80"/>
      <c r="AF85" s="192"/>
      <c r="AG85" s="80"/>
      <c r="AH85" s="80"/>
      <c r="AI85" s="248"/>
    </row>
    <row r="86" spans="1:35" s="69" customFormat="1" ht="25.5">
      <c r="A86" s="246"/>
      <c r="B86" s="75"/>
      <c r="C86" s="81"/>
      <c r="D86" s="81"/>
      <c r="E86" s="75"/>
      <c r="F86" s="75"/>
      <c r="G86" s="75"/>
      <c r="H86" s="75"/>
      <c r="I86" s="75"/>
      <c r="J86" s="75"/>
      <c r="K86" s="75"/>
      <c r="L86" s="75"/>
      <c r="M86" s="150"/>
      <c r="N86" s="165"/>
      <c r="O86" s="75"/>
      <c r="P86" s="80"/>
      <c r="Q86" s="80"/>
      <c r="R86" s="75" t="s">
        <v>252</v>
      </c>
      <c r="S86" s="80" t="s">
        <v>66</v>
      </c>
      <c r="T86" s="80" t="s">
        <v>73</v>
      </c>
      <c r="U86" s="75"/>
      <c r="V86" s="74"/>
      <c r="W86" s="163"/>
      <c r="X86" s="80"/>
      <c r="Y86" s="175"/>
      <c r="Z86" s="180"/>
      <c r="AA86" s="82"/>
      <c r="AB86" s="82"/>
      <c r="AC86" s="163"/>
      <c r="AD86" s="190"/>
      <c r="AE86" s="80"/>
      <c r="AF86" s="192"/>
      <c r="AG86" s="80"/>
      <c r="AH86" s="80"/>
      <c r="AI86" s="248"/>
    </row>
    <row r="87" spans="1:35" s="69" customFormat="1" ht="63.75">
      <c r="A87" s="246"/>
      <c r="B87" s="75"/>
      <c r="C87" s="81"/>
      <c r="D87" s="81"/>
      <c r="E87" s="75"/>
      <c r="F87" s="75"/>
      <c r="G87" s="75"/>
      <c r="H87" s="75"/>
      <c r="I87" s="75"/>
      <c r="J87" s="75"/>
      <c r="K87" s="75"/>
      <c r="L87" s="75"/>
      <c r="M87" s="150"/>
      <c r="N87" s="165"/>
      <c r="O87" s="75"/>
      <c r="P87" s="80"/>
      <c r="Q87" s="80"/>
      <c r="R87" s="62" t="s">
        <v>249</v>
      </c>
      <c r="S87" s="62" t="s">
        <v>52</v>
      </c>
      <c r="T87" s="62" t="s">
        <v>73</v>
      </c>
      <c r="U87" s="148" t="s">
        <v>250</v>
      </c>
      <c r="V87" s="82" t="s">
        <v>258</v>
      </c>
      <c r="W87" s="163"/>
      <c r="X87" s="80"/>
      <c r="Y87" s="175"/>
      <c r="Z87" s="180"/>
      <c r="AA87" s="82"/>
      <c r="AB87" s="82"/>
      <c r="AC87" s="163"/>
      <c r="AD87" s="190"/>
      <c r="AE87" s="80"/>
      <c r="AF87" s="192"/>
      <c r="AG87" s="80"/>
      <c r="AH87" s="80"/>
      <c r="AI87" s="248"/>
    </row>
    <row r="88" spans="1:35" s="69" customFormat="1" ht="25.5">
      <c r="A88" s="246"/>
      <c r="B88" s="75"/>
      <c r="C88" s="81"/>
      <c r="D88" s="81"/>
      <c r="E88" s="75"/>
      <c r="F88" s="75"/>
      <c r="G88" s="75"/>
      <c r="H88" s="75"/>
      <c r="I88" s="75"/>
      <c r="J88" s="75"/>
      <c r="K88" s="75"/>
      <c r="L88" s="75"/>
      <c r="M88" s="150"/>
      <c r="N88" s="165" t="s">
        <v>179</v>
      </c>
      <c r="O88" s="75" t="s">
        <v>442</v>
      </c>
      <c r="P88" s="80"/>
      <c r="Q88" s="80"/>
      <c r="R88" s="75" t="s">
        <v>293</v>
      </c>
      <c r="S88" s="80" t="s">
        <v>66</v>
      </c>
      <c r="T88" s="80" t="s">
        <v>73</v>
      </c>
      <c r="U88" s="75"/>
      <c r="V88" s="74"/>
      <c r="W88" s="163"/>
      <c r="X88" s="80"/>
      <c r="Y88" s="175"/>
      <c r="Z88" s="180"/>
      <c r="AA88" s="82"/>
      <c r="AB88" s="82"/>
      <c r="AC88" s="163"/>
      <c r="AD88" s="190"/>
      <c r="AE88" s="80"/>
      <c r="AF88" s="192"/>
      <c r="AG88" s="80"/>
      <c r="AH88" s="80"/>
      <c r="AI88" s="248"/>
    </row>
    <row r="89" spans="1:35" ht="25.5">
      <c r="A89" s="250"/>
      <c r="M89" s="150"/>
      <c r="N89" s="159"/>
      <c r="O89" s="63" t="s">
        <v>442</v>
      </c>
      <c r="P89" s="89"/>
      <c r="Q89" s="89"/>
      <c r="R89" s="62" t="s">
        <v>183</v>
      </c>
      <c r="S89" s="62" t="s">
        <v>52</v>
      </c>
      <c r="T89" s="62">
        <v>1</v>
      </c>
      <c r="U89" s="148" t="s">
        <v>184</v>
      </c>
      <c r="V89" s="66"/>
      <c r="W89" s="168"/>
      <c r="Y89" s="67"/>
      <c r="Z89" s="185"/>
      <c r="AC89" s="168"/>
      <c r="AD89" s="190"/>
      <c r="AE89" s="80"/>
      <c r="AF89" s="192"/>
      <c r="AI89" s="248"/>
    </row>
    <row r="90" spans="1:35" s="69" customFormat="1" ht="38.25">
      <c r="A90" s="246"/>
      <c r="B90" s="75"/>
      <c r="C90" s="81"/>
      <c r="D90" s="65"/>
      <c r="E90" s="85"/>
      <c r="F90" s="82"/>
      <c r="G90" s="82"/>
      <c r="H90" s="83"/>
      <c r="I90" s="83"/>
      <c r="J90" s="83"/>
      <c r="K90" s="83"/>
      <c r="L90" s="83"/>
      <c r="M90" s="150"/>
      <c r="N90" s="165"/>
      <c r="O90" s="63" t="s">
        <v>442</v>
      </c>
      <c r="P90" s="80"/>
      <c r="Q90" s="80"/>
      <c r="R90" s="75" t="s">
        <v>224</v>
      </c>
      <c r="S90" s="80" t="s">
        <v>52</v>
      </c>
      <c r="T90" s="80" t="s">
        <v>73</v>
      </c>
      <c r="U90" s="128" t="s">
        <v>225</v>
      </c>
      <c r="V90" s="82" t="s">
        <v>240</v>
      </c>
      <c r="W90" s="163"/>
      <c r="X90" s="80"/>
      <c r="Y90" s="175"/>
      <c r="Z90" s="182"/>
      <c r="AA90" s="96"/>
      <c r="AB90" s="96"/>
      <c r="AC90" s="167"/>
      <c r="AD90" s="190"/>
      <c r="AE90" s="80"/>
      <c r="AF90" s="192"/>
      <c r="AG90" s="80"/>
      <c r="AH90" s="80"/>
      <c r="AI90" s="248"/>
    </row>
    <row r="91" spans="1:35" s="69" customFormat="1" ht="102">
      <c r="A91" s="246">
        <v>24</v>
      </c>
      <c r="B91" s="75"/>
      <c r="C91" s="81" t="s">
        <v>318</v>
      </c>
      <c r="D91" s="81"/>
      <c r="E91" s="85"/>
      <c r="F91" s="82"/>
      <c r="G91" s="83"/>
      <c r="H91" s="82" t="s">
        <v>319</v>
      </c>
      <c r="I91" s="87"/>
      <c r="J91" s="83"/>
      <c r="K91" s="83"/>
      <c r="L91" s="127" t="b">
        <v>0</v>
      </c>
      <c r="M91" s="150"/>
      <c r="N91" s="165" t="s">
        <v>179</v>
      </c>
      <c r="O91" s="75" t="s">
        <v>320</v>
      </c>
      <c r="P91" s="80"/>
      <c r="Q91" s="80"/>
      <c r="R91" s="80" t="s">
        <v>183</v>
      </c>
      <c r="S91" s="62" t="s">
        <v>52</v>
      </c>
      <c r="T91" s="62">
        <v>1</v>
      </c>
      <c r="U91" s="148" t="s">
        <v>184</v>
      </c>
      <c r="V91" s="128" t="s">
        <v>440</v>
      </c>
      <c r="W91" s="162" t="s">
        <v>182</v>
      </c>
      <c r="X91" s="81" t="s">
        <v>463</v>
      </c>
      <c r="Y91" s="176" t="s">
        <v>486</v>
      </c>
      <c r="Z91" s="182"/>
      <c r="AA91" s="96"/>
      <c r="AB91" s="96"/>
      <c r="AC91" s="184"/>
      <c r="AD91" s="190"/>
      <c r="AE91" s="80"/>
      <c r="AF91" s="192"/>
      <c r="AG91" s="80"/>
      <c r="AH91" s="80"/>
      <c r="AI91" s="248"/>
    </row>
    <row r="92" spans="1:35" ht="25.5">
      <c r="A92" s="250"/>
      <c r="H92" s="14"/>
      <c r="M92" s="156"/>
      <c r="N92" s="165"/>
      <c r="O92" s="75" t="s">
        <v>320</v>
      </c>
      <c r="P92" s="80"/>
      <c r="Q92" s="80"/>
      <c r="R92" s="75" t="s">
        <v>181</v>
      </c>
      <c r="S92" s="80" t="s">
        <v>66</v>
      </c>
      <c r="T92" s="80" t="s">
        <v>73</v>
      </c>
      <c r="U92" s="62"/>
      <c r="W92" s="168"/>
      <c r="Y92" s="67"/>
      <c r="Z92" s="186"/>
      <c r="AA92" s="98"/>
      <c r="AB92" s="98"/>
      <c r="AC92" s="168"/>
      <c r="AD92" s="190"/>
      <c r="AE92" s="80"/>
      <c r="AF92" s="192"/>
      <c r="AI92" s="248"/>
    </row>
    <row r="93" spans="1:35" s="69" customFormat="1" ht="63.75">
      <c r="A93" s="246"/>
      <c r="B93" s="75"/>
      <c r="C93" s="81"/>
      <c r="D93" s="65"/>
      <c r="E93" s="85"/>
      <c r="F93" s="82"/>
      <c r="G93" s="82"/>
      <c r="H93" s="83"/>
      <c r="I93" s="83"/>
      <c r="J93" s="83"/>
      <c r="K93" s="83"/>
      <c r="L93" s="83"/>
      <c r="M93" s="150"/>
      <c r="N93" s="165"/>
      <c r="O93" s="75" t="s">
        <v>320</v>
      </c>
      <c r="P93" s="80"/>
      <c r="Q93" s="80"/>
      <c r="R93" s="75" t="s">
        <v>224</v>
      </c>
      <c r="S93" s="80" t="s">
        <v>52</v>
      </c>
      <c r="T93" s="80" t="s">
        <v>73</v>
      </c>
      <c r="U93" s="148" t="s">
        <v>225</v>
      </c>
      <c r="V93" s="82" t="s">
        <v>258</v>
      </c>
      <c r="W93" s="163"/>
      <c r="X93" s="80"/>
      <c r="Y93" s="175"/>
      <c r="Z93" s="182"/>
      <c r="AA93" s="96"/>
      <c r="AB93" s="96"/>
      <c r="AC93" s="167"/>
      <c r="AD93" s="190"/>
      <c r="AE93" s="80"/>
      <c r="AF93" s="192"/>
      <c r="AG93" s="80"/>
      <c r="AH93" s="80"/>
      <c r="AI93" s="248"/>
    </row>
    <row r="94" spans="1:35" ht="25.5">
      <c r="A94" s="250"/>
      <c r="M94" s="156"/>
      <c r="N94" s="171" t="s">
        <v>179</v>
      </c>
      <c r="O94" s="63" t="s">
        <v>442</v>
      </c>
      <c r="R94" s="75" t="s">
        <v>293</v>
      </c>
      <c r="S94" s="13" t="s">
        <v>66</v>
      </c>
      <c r="T94" s="13" t="s">
        <v>73</v>
      </c>
      <c r="U94" s="62"/>
      <c r="W94" s="168"/>
      <c r="Y94" s="67"/>
      <c r="Z94" s="185"/>
      <c r="AC94" s="168"/>
      <c r="AD94" s="190"/>
      <c r="AE94" s="80"/>
      <c r="AF94" s="192"/>
      <c r="AI94" s="248"/>
    </row>
    <row r="95" spans="1:35" ht="25.5">
      <c r="A95" s="250"/>
      <c r="M95" s="150"/>
      <c r="N95" s="159"/>
      <c r="O95" s="63" t="s">
        <v>442</v>
      </c>
      <c r="P95" s="89"/>
      <c r="Q95" s="89"/>
      <c r="R95" s="62" t="s">
        <v>183</v>
      </c>
      <c r="S95" s="62" t="s">
        <v>52</v>
      </c>
      <c r="T95" s="62">
        <v>1</v>
      </c>
      <c r="U95" s="93" t="s">
        <v>184</v>
      </c>
      <c r="V95" s="66"/>
      <c r="W95" s="168"/>
      <c r="Y95" s="67"/>
      <c r="Z95" s="185"/>
      <c r="AC95" s="168"/>
      <c r="AD95" s="190"/>
      <c r="AE95" s="80"/>
      <c r="AF95" s="192"/>
      <c r="AI95" s="248"/>
    </row>
    <row r="96" spans="1:35" s="69" customFormat="1" ht="39" thickBot="1">
      <c r="A96" s="253"/>
      <c r="B96" s="254"/>
      <c r="C96" s="255"/>
      <c r="D96" s="256"/>
      <c r="E96" s="257"/>
      <c r="F96" s="258"/>
      <c r="G96" s="258"/>
      <c r="H96" s="259"/>
      <c r="I96" s="259"/>
      <c r="J96" s="259"/>
      <c r="K96" s="259"/>
      <c r="L96" s="259"/>
      <c r="M96" s="260"/>
      <c r="N96" s="261"/>
      <c r="O96" s="262" t="s">
        <v>442</v>
      </c>
      <c r="P96" s="263"/>
      <c r="Q96" s="263"/>
      <c r="R96" s="254" t="s">
        <v>224</v>
      </c>
      <c r="S96" s="263" t="s">
        <v>52</v>
      </c>
      <c r="T96" s="263" t="s">
        <v>73</v>
      </c>
      <c r="U96" s="264" t="s">
        <v>225</v>
      </c>
      <c r="V96" s="258" t="s">
        <v>240</v>
      </c>
      <c r="W96" s="265"/>
      <c r="X96" s="263"/>
      <c r="Y96" s="266"/>
      <c r="Z96" s="267"/>
      <c r="AA96" s="268"/>
      <c r="AB96" s="268"/>
      <c r="AC96" s="269"/>
      <c r="AD96" s="270"/>
      <c r="AE96" s="263"/>
      <c r="AF96" s="271"/>
      <c r="AG96" s="263"/>
      <c r="AH96" s="263"/>
      <c r="AI96" s="272"/>
    </row>
    <row r="97" spans="1:35">
      <c r="A97" s="225"/>
      <c r="B97" s="226"/>
      <c r="C97" s="226"/>
      <c r="D97" s="226"/>
      <c r="E97" s="226"/>
      <c r="F97" s="225"/>
      <c r="G97" s="225"/>
      <c r="H97" s="14"/>
      <c r="I97" s="14"/>
      <c r="J97" s="14"/>
      <c r="K97" s="14"/>
      <c r="L97" s="14"/>
      <c r="M97" s="227"/>
      <c r="N97" s="226"/>
      <c r="O97" s="226"/>
      <c r="P97" s="226"/>
      <c r="Q97" s="226"/>
      <c r="R97" s="226"/>
      <c r="S97" s="226"/>
      <c r="T97" s="226"/>
      <c r="U97" s="226"/>
      <c r="V97" s="225"/>
      <c r="W97" s="225"/>
      <c r="X97" s="226"/>
      <c r="Y97" s="226"/>
      <c r="Z97" s="228"/>
      <c r="AA97" s="229"/>
      <c r="AB97" s="229"/>
      <c r="AC97" s="14"/>
      <c r="AD97" s="144"/>
      <c r="AE97" s="144"/>
      <c r="AF97" s="187"/>
      <c r="AG97" s="144"/>
      <c r="AH97" s="144"/>
      <c r="AI97" s="144"/>
    </row>
    <row r="98" spans="1:35">
      <c r="AD98" s="80"/>
      <c r="AE98" s="80"/>
    </row>
    <row r="99" spans="1:35">
      <c r="AD99" s="80"/>
      <c r="AE99" s="80"/>
    </row>
    <row r="100" spans="1:35">
      <c r="AD100" s="80"/>
      <c r="AE100" s="80"/>
    </row>
    <row r="101" spans="1:35">
      <c r="AD101" s="80"/>
      <c r="AE101" s="80"/>
    </row>
    <row r="102" spans="1:35">
      <c r="AD102" s="80"/>
      <c r="AE102" s="80"/>
    </row>
    <row r="103" spans="1:35">
      <c r="AD103" s="80"/>
      <c r="AE103" s="80"/>
    </row>
    <row r="104" spans="1:35">
      <c r="AD104" s="80"/>
      <c r="AE104" s="80"/>
    </row>
    <row r="105" spans="1:35">
      <c r="AD105" s="80"/>
      <c r="AE105" s="80"/>
    </row>
    <row r="106" spans="1:35">
      <c r="AD106" s="80"/>
      <c r="AE106" s="80"/>
    </row>
    <row r="107" spans="1:35">
      <c r="AD107" s="80"/>
      <c r="AE107" s="80"/>
    </row>
    <row r="108" spans="1:35">
      <c r="AD108" s="80"/>
      <c r="AE108" s="80"/>
    </row>
    <row r="109" spans="1:35">
      <c r="AD109" s="80"/>
      <c r="AE109" s="80"/>
    </row>
    <row r="110" spans="1:35">
      <c r="AD110" s="80"/>
      <c r="AE110" s="80"/>
    </row>
    <row r="111" spans="1:35">
      <c r="AD111" s="80"/>
      <c r="AE111" s="80"/>
    </row>
    <row r="112" spans="1:35">
      <c r="AD112" s="80"/>
      <c r="AE112" s="80"/>
    </row>
    <row r="113" spans="30:31">
      <c r="AD113" s="80"/>
      <c r="AE113" s="80"/>
    </row>
    <row r="114" spans="30:31">
      <c r="AD114" s="80"/>
      <c r="AE114" s="80"/>
    </row>
    <row r="115" spans="30:31">
      <c r="AD115" s="80"/>
      <c r="AE115" s="80"/>
    </row>
    <row r="116" spans="30:31">
      <c r="AD116" s="80"/>
      <c r="AE116" s="80"/>
    </row>
    <row r="117" spans="30:31">
      <c r="AD117" s="80"/>
      <c r="AE117" s="80"/>
    </row>
    <row r="118" spans="30:31">
      <c r="AD118" s="80"/>
      <c r="AE118" s="80"/>
    </row>
    <row r="119" spans="30:31">
      <c r="AD119" s="80"/>
      <c r="AE119" s="80"/>
    </row>
    <row r="120" spans="30:31">
      <c r="AD120" s="80"/>
      <c r="AE120" s="80"/>
    </row>
    <row r="121" spans="30:31">
      <c r="AD121" s="80"/>
      <c r="AE121" s="80"/>
    </row>
    <row r="122" spans="30:31">
      <c r="AD122" s="80"/>
      <c r="AE122" s="80"/>
    </row>
    <row r="123" spans="30:31">
      <c r="AD123" s="80"/>
      <c r="AE123" s="80"/>
    </row>
    <row r="124" spans="30:31">
      <c r="AD124" s="80"/>
      <c r="AE124" s="80"/>
    </row>
    <row r="125" spans="30:31">
      <c r="AD125" s="80"/>
      <c r="AE125" s="80"/>
    </row>
    <row r="126" spans="30:31">
      <c r="AD126" s="80"/>
      <c r="AE126" s="80"/>
    </row>
    <row r="127" spans="30:31">
      <c r="AD127" s="80"/>
      <c r="AE127" s="80"/>
    </row>
    <row r="128" spans="30:31">
      <c r="AD128" s="80"/>
      <c r="AE128" s="80"/>
    </row>
    <row r="129" spans="30:31">
      <c r="AD129" s="80"/>
      <c r="AE129" s="80"/>
    </row>
    <row r="130" spans="30:31">
      <c r="AD130" s="80"/>
      <c r="AE130" s="80"/>
    </row>
    <row r="131" spans="30:31">
      <c r="AD131" s="80"/>
      <c r="AE131" s="80"/>
    </row>
    <row r="132" spans="30:31">
      <c r="AD132" s="80"/>
      <c r="AE132" s="80"/>
    </row>
    <row r="133" spans="30:31">
      <c r="AD133" s="80"/>
      <c r="AE133" s="80"/>
    </row>
    <row r="134" spans="30:31">
      <c r="AD134" s="80"/>
      <c r="AE134" s="80"/>
    </row>
    <row r="135" spans="30:31">
      <c r="AD135" s="80"/>
      <c r="AE135" s="80"/>
    </row>
    <row r="136" spans="30:31">
      <c r="AD136" s="80"/>
      <c r="AE136" s="80"/>
    </row>
    <row r="137" spans="30:31">
      <c r="AD137" s="80"/>
      <c r="AE137" s="80"/>
    </row>
    <row r="138" spans="30:31">
      <c r="AD138" s="80"/>
      <c r="AE138" s="80"/>
    </row>
    <row r="139" spans="30:31">
      <c r="AD139" s="80"/>
      <c r="AE139" s="80"/>
    </row>
    <row r="140" spans="30:31">
      <c r="AD140" s="80"/>
      <c r="AE140" s="80"/>
    </row>
    <row r="141" spans="30:31">
      <c r="AD141" s="80"/>
      <c r="AE141" s="80"/>
    </row>
    <row r="142" spans="30:31">
      <c r="AD142" s="80"/>
      <c r="AE142" s="80"/>
    </row>
    <row r="143" spans="30:31">
      <c r="AD143" s="80"/>
      <c r="AE143" s="80"/>
    </row>
    <row r="144" spans="30:31">
      <c r="AD144" s="80"/>
      <c r="AE144" s="80"/>
    </row>
    <row r="145" spans="30:31">
      <c r="AD145" s="80"/>
      <c r="AE145" s="80"/>
    </row>
    <row r="146" spans="30:31">
      <c r="AD146" s="80"/>
      <c r="AE146" s="80"/>
    </row>
    <row r="147" spans="30:31">
      <c r="AD147" s="80"/>
      <c r="AE147" s="80"/>
    </row>
    <row r="148" spans="30:31">
      <c r="AD148" s="80"/>
      <c r="AE148" s="80"/>
    </row>
    <row r="149" spans="30:31">
      <c r="AD149" s="80"/>
      <c r="AE149" s="80"/>
    </row>
    <row r="150" spans="30:31">
      <c r="AD150" s="80"/>
      <c r="AE150" s="80"/>
    </row>
    <row r="151" spans="30:31">
      <c r="AD151" s="80"/>
      <c r="AE151" s="80"/>
    </row>
    <row r="152" spans="30:31">
      <c r="AD152" s="80"/>
      <c r="AE152" s="80"/>
    </row>
    <row r="153" spans="30:31">
      <c r="AD153" s="80"/>
      <c r="AE153" s="80"/>
    </row>
    <row r="154" spans="30:31">
      <c r="AD154" s="80"/>
      <c r="AE154" s="80"/>
    </row>
    <row r="155" spans="30:31">
      <c r="AD155" s="80"/>
      <c r="AE155" s="80"/>
    </row>
    <row r="156" spans="30:31">
      <c r="AD156" s="80"/>
      <c r="AE156" s="80"/>
    </row>
    <row r="157" spans="30:31">
      <c r="AD157" s="80"/>
      <c r="AE157" s="80"/>
    </row>
    <row r="158" spans="30:31">
      <c r="AD158" s="80"/>
      <c r="AE158" s="80"/>
    </row>
    <row r="159" spans="30:31">
      <c r="AD159" s="80"/>
      <c r="AE159" s="80"/>
    </row>
    <row r="160" spans="30:31">
      <c r="AD160" s="80"/>
      <c r="AE160" s="80"/>
    </row>
    <row r="161" spans="30:31">
      <c r="AD161" s="80"/>
      <c r="AE161" s="80"/>
    </row>
    <row r="162" spans="30:31">
      <c r="AD162" s="80"/>
      <c r="AE162" s="80"/>
    </row>
    <row r="163" spans="30:31">
      <c r="AD163" s="80"/>
      <c r="AE163" s="80"/>
    </row>
    <row r="164" spans="30:31">
      <c r="AD164" s="80"/>
      <c r="AE164" s="80"/>
    </row>
    <row r="165" spans="30:31">
      <c r="AD165" s="80"/>
      <c r="AE165" s="80"/>
    </row>
    <row r="166" spans="30:31">
      <c r="AD166" s="80"/>
      <c r="AE166" s="80"/>
    </row>
    <row r="167" spans="30:31">
      <c r="AD167" s="80"/>
      <c r="AE167" s="80"/>
    </row>
    <row r="168" spans="30:31">
      <c r="AD168" s="80"/>
      <c r="AE168" s="80"/>
    </row>
    <row r="169" spans="30:31">
      <c r="AD169" s="80"/>
      <c r="AE169" s="80"/>
    </row>
    <row r="170" spans="30:31">
      <c r="AD170" s="80"/>
      <c r="AE170" s="80"/>
    </row>
    <row r="171" spans="30:31">
      <c r="AD171" s="80"/>
      <c r="AE171" s="80"/>
    </row>
    <row r="172" spans="30:31">
      <c r="AD172" s="80"/>
      <c r="AE172" s="80"/>
    </row>
    <row r="173" spans="30:31">
      <c r="AD173" s="80"/>
      <c r="AE173" s="80"/>
    </row>
    <row r="174" spans="30:31">
      <c r="AD174" s="80"/>
      <c r="AE174" s="80"/>
    </row>
    <row r="175" spans="30:31">
      <c r="AD175" s="80"/>
      <c r="AE175" s="80"/>
    </row>
    <row r="176" spans="30:31">
      <c r="AD176" s="80"/>
      <c r="AE176" s="80"/>
    </row>
    <row r="177" spans="30:31">
      <c r="AD177" s="80"/>
      <c r="AE177" s="80"/>
    </row>
    <row r="178" spans="30:31">
      <c r="AD178" s="80"/>
      <c r="AE178" s="80"/>
    </row>
    <row r="179" spans="30:31">
      <c r="AD179" s="80"/>
      <c r="AE179" s="80"/>
    </row>
    <row r="180" spans="30:31">
      <c r="AD180" s="80"/>
      <c r="AE180" s="80"/>
    </row>
    <row r="181" spans="30:31">
      <c r="AD181" s="80"/>
      <c r="AE181" s="80"/>
    </row>
    <row r="182" spans="30:31">
      <c r="AD182" s="80"/>
      <c r="AE182" s="80"/>
    </row>
    <row r="183" spans="30:31">
      <c r="AD183" s="80"/>
      <c r="AE183" s="80"/>
    </row>
    <row r="184" spans="30:31">
      <c r="AD184" s="80"/>
      <c r="AE184" s="80"/>
    </row>
    <row r="185" spans="30:31">
      <c r="AD185" s="80"/>
      <c r="AE185" s="80"/>
    </row>
    <row r="186" spans="30:31">
      <c r="AD186" s="80"/>
      <c r="AE186" s="80"/>
    </row>
    <row r="187" spans="30:31">
      <c r="AD187" s="80"/>
      <c r="AE187" s="80"/>
    </row>
    <row r="188" spans="30:31">
      <c r="AD188" s="80"/>
      <c r="AE188" s="80"/>
    </row>
    <row r="189" spans="30:31">
      <c r="AD189" s="80"/>
      <c r="AE189" s="80"/>
    </row>
    <row r="190" spans="30:31">
      <c r="AD190" s="80"/>
      <c r="AE190" s="80"/>
    </row>
    <row r="191" spans="30:31">
      <c r="AD191" s="80"/>
      <c r="AE191" s="80"/>
    </row>
    <row r="192" spans="30:31">
      <c r="AD192" s="80"/>
      <c r="AE192" s="80"/>
    </row>
    <row r="193" spans="30:31">
      <c r="AD193" s="80"/>
      <c r="AE193" s="80"/>
    </row>
    <row r="194" spans="30:31">
      <c r="AD194" s="80"/>
      <c r="AE194" s="80"/>
    </row>
    <row r="195" spans="30:31">
      <c r="AD195" s="80"/>
      <c r="AE195" s="80"/>
    </row>
    <row r="196" spans="30:31">
      <c r="AD196" s="80"/>
      <c r="AE196" s="80"/>
    </row>
    <row r="197" spans="30:31">
      <c r="AD197" s="80"/>
      <c r="AE197" s="80"/>
    </row>
    <row r="198" spans="30:31">
      <c r="AD198" s="80"/>
      <c r="AE198" s="80"/>
    </row>
    <row r="199" spans="30:31">
      <c r="AD199" s="80"/>
      <c r="AE199" s="80"/>
    </row>
    <row r="200" spans="30:31">
      <c r="AD200" s="80"/>
      <c r="AE200" s="80"/>
    </row>
    <row r="201" spans="30:31">
      <c r="AD201" s="80"/>
      <c r="AE201" s="80"/>
    </row>
    <row r="202" spans="30:31">
      <c r="AD202" s="80"/>
      <c r="AE202" s="80"/>
    </row>
    <row r="203" spans="30:31">
      <c r="AD203" s="80"/>
      <c r="AE203" s="80"/>
    </row>
    <row r="204" spans="30:31">
      <c r="AD204" s="80"/>
      <c r="AE204" s="80"/>
    </row>
    <row r="205" spans="30:31">
      <c r="AD205" s="80"/>
      <c r="AE205" s="80"/>
    </row>
    <row r="206" spans="30:31">
      <c r="AD206" s="80"/>
      <c r="AE206" s="80"/>
    </row>
    <row r="207" spans="30:31">
      <c r="AD207" s="80"/>
      <c r="AE207" s="80"/>
    </row>
    <row r="208" spans="30:31">
      <c r="AD208" s="80"/>
      <c r="AE208" s="80"/>
    </row>
    <row r="209" spans="30:31">
      <c r="AD209" s="80"/>
      <c r="AE209" s="80"/>
    </row>
    <row r="210" spans="30:31">
      <c r="AD210" s="80"/>
      <c r="AE210" s="80"/>
    </row>
    <row r="211" spans="30:31">
      <c r="AD211" s="80"/>
      <c r="AE211" s="80"/>
    </row>
    <row r="212" spans="30:31">
      <c r="AD212" s="80"/>
      <c r="AE212" s="80"/>
    </row>
    <row r="213" spans="30:31">
      <c r="AD213" s="80"/>
      <c r="AE213" s="80"/>
    </row>
    <row r="214" spans="30:31">
      <c r="AD214" s="80"/>
      <c r="AE214" s="80"/>
    </row>
    <row r="215" spans="30:31">
      <c r="AD215" s="80"/>
      <c r="AE215" s="80"/>
    </row>
    <row r="216" spans="30:31">
      <c r="AD216" s="80"/>
      <c r="AE216" s="80"/>
    </row>
    <row r="217" spans="30:31">
      <c r="AD217" s="80"/>
      <c r="AE217" s="80"/>
    </row>
    <row r="218" spans="30:31">
      <c r="AD218" s="80"/>
      <c r="AE218" s="80"/>
    </row>
    <row r="219" spans="30:31">
      <c r="AD219" s="80"/>
      <c r="AE219" s="80"/>
    </row>
    <row r="220" spans="30:31">
      <c r="AD220" s="80"/>
      <c r="AE220" s="80"/>
    </row>
    <row r="221" spans="30:31">
      <c r="AD221" s="80"/>
      <c r="AE221" s="80"/>
    </row>
    <row r="222" spans="30:31">
      <c r="AD222" s="80"/>
      <c r="AE222" s="80"/>
    </row>
    <row r="223" spans="30:31">
      <c r="AD223" s="80"/>
      <c r="AE223" s="80"/>
    </row>
    <row r="224" spans="30:31">
      <c r="AD224" s="80"/>
      <c r="AE224" s="80"/>
    </row>
    <row r="225" spans="30:31">
      <c r="AD225" s="80"/>
      <c r="AE225" s="80"/>
    </row>
    <row r="226" spans="30:31">
      <c r="AD226" s="80"/>
      <c r="AE226" s="80"/>
    </row>
    <row r="227" spans="30:31">
      <c r="AD227" s="80"/>
      <c r="AE227" s="80"/>
    </row>
    <row r="228" spans="30:31">
      <c r="AD228" s="80"/>
      <c r="AE228" s="80"/>
    </row>
    <row r="229" spans="30:31">
      <c r="AD229" s="80"/>
      <c r="AE229" s="80"/>
    </row>
    <row r="230" spans="30:31">
      <c r="AD230" s="80"/>
      <c r="AE230" s="80"/>
    </row>
    <row r="231" spans="30:31">
      <c r="AD231" s="80"/>
      <c r="AE231" s="80"/>
    </row>
    <row r="232" spans="30:31">
      <c r="AD232" s="80"/>
      <c r="AE232" s="80"/>
    </row>
    <row r="233" spans="30:31">
      <c r="AD233" s="80"/>
      <c r="AE233" s="80"/>
    </row>
    <row r="234" spans="30:31">
      <c r="AD234" s="80"/>
      <c r="AE234" s="80"/>
    </row>
    <row r="235" spans="30:31">
      <c r="AD235" s="80"/>
      <c r="AE235" s="80"/>
    </row>
    <row r="236" spans="30:31">
      <c r="AD236" s="80"/>
      <c r="AE236" s="80"/>
    </row>
    <row r="237" spans="30:31">
      <c r="AD237" s="80"/>
      <c r="AE237" s="80"/>
    </row>
    <row r="238" spans="30:31">
      <c r="AD238" s="80"/>
      <c r="AE238" s="80"/>
    </row>
    <row r="239" spans="30:31">
      <c r="AD239" s="80"/>
      <c r="AE239" s="80"/>
    </row>
    <row r="240" spans="30:31">
      <c r="AD240" s="80"/>
      <c r="AE240" s="80"/>
    </row>
    <row r="241" spans="30:31">
      <c r="AD241" s="80"/>
      <c r="AE241" s="80"/>
    </row>
    <row r="242" spans="30:31">
      <c r="AD242" s="80"/>
      <c r="AE242" s="80"/>
    </row>
    <row r="243" spans="30:31">
      <c r="AD243" s="80"/>
      <c r="AE243" s="80"/>
    </row>
    <row r="244" spans="30:31">
      <c r="AD244" s="80"/>
      <c r="AE244" s="80"/>
    </row>
    <row r="245" spans="30:31">
      <c r="AD245" s="80"/>
      <c r="AE245" s="80"/>
    </row>
    <row r="246" spans="30:31">
      <c r="AD246" s="80"/>
      <c r="AE246" s="80"/>
    </row>
    <row r="247" spans="30:31">
      <c r="AD247" s="80"/>
      <c r="AE247" s="80"/>
    </row>
    <row r="248" spans="30:31">
      <c r="AD248" s="80"/>
      <c r="AE248" s="80"/>
    </row>
    <row r="249" spans="30:31">
      <c r="AD249" s="80"/>
      <c r="AE249" s="80"/>
    </row>
    <row r="250" spans="30:31">
      <c r="AD250" s="80"/>
      <c r="AE250" s="80"/>
    </row>
    <row r="251" spans="30:31">
      <c r="AD251" s="80"/>
      <c r="AE251" s="80"/>
    </row>
    <row r="252" spans="30:31">
      <c r="AD252" s="80"/>
      <c r="AE252" s="80"/>
    </row>
    <row r="253" spans="30:31">
      <c r="AD253" s="80"/>
      <c r="AE253" s="80"/>
    </row>
    <row r="254" spans="30:31">
      <c r="AD254" s="80"/>
      <c r="AE254" s="80"/>
    </row>
    <row r="255" spans="30:31">
      <c r="AD255" s="80"/>
      <c r="AE255" s="80"/>
    </row>
    <row r="256" spans="30:31">
      <c r="AD256" s="80"/>
      <c r="AE256" s="80"/>
    </row>
    <row r="257" spans="30:31">
      <c r="AD257" s="80"/>
      <c r="AE257" s="80"/>
    </row>
    <row r="258" spans="30:31">
      <c r="AD258" s="80"/>
      <c r="AE258" s="80"/>
    </row>
    <row r="259" spans="30:31">
      <c r="AD259" s="80"/>
      <c r="AE259" s="80"/>
    </row>
    <row r="260" spans="30:31">
      <c r="AD260" s="80"/>
      <c r="AE260" s="80"/>
    </row>
    <row r="261" spans="30:31">
      <c r="AD261" s="80"/>
      <c r="AE261" s="80"/>
    </row>
    <row r="262" spans="30:31">
      <c r="AD262" s="80"/>
      <c r="AE262" s="80"/>
    </row>
    <row r="263" spans="30:31">
      <c r="AD263" s="80"/>
      <c r="AE263" s="80"/>
    </row>
    <row r="264" spans="30:31">
      <c r="AD264" s="80"/>
      <c r="AE264" s="80"/>
    </row>
    <row r="265" spans="30:31">
      <c r="AD265" s="80"/>
      <c r="AE265" s="80"/>
    </row>
    <row r="266" spans="30:31">
      <c r="AD266" s="80"/>
      <c r="AE266" s="80"/>
    </row>
    <row r="267" spans="30:31">
      <c r="AD267" s="80"/>
      <c r="AE267" s="80"/>
    </row>
    <row r="268" spans="30:31">
      <c r="AD268" s="80"/>
      <c r="AE268" s="80"/>
    </row>
    <row r="269" spans="30:31">
      <c r="AD269" s="80"/>
      <c r="AE269" s="80"/>
    </row>
    <row r="270" spans="30:31">
      <c r="AD270" s="80"/>
      <c r="AE270" s="80"/>
    </row>
    <row r="271" spans="30:31">
      <c r="AD271" s="80"/>
      <c r="AE271" s="80"/>
    </row>
    <row r="272" spans="30:31">
      <c r="AD272" s="80"/>
      <c r="AE272" s="80"/>
    </row>
    <row r="273" spans="30:31">
      <c r="AD273" s="80"/>
      <c r="AE273" s="80"/>
    </row>
    <row r="274" spans="30:31">
      <c r="AD274" s="80"/>
      <c r="AE274" s="80"/>
    </row>
    <row r="275" spans="30:31">
      <c r="AD275" s="80"/>
      <c r="AE275" s="80"/>
    </row>
    <row r="276" spans="30:31">
      <c r="AD276" s="80"/>
      <c r="AE276" s="80"/>
    </row>
    <row r="277" spans="30:31">
      <c r="AD277" s="80"/>
      <c r="AE277" s="80"/>
    </row>
    <row r="278" spans="30:31">
      <c r="AD278" s="80"/>
      <c r="AE278" s="80"/>
    </row>
    <row r="279" spans="30:31">
      <c r="AD279" s="80"/>
      <c r="AE279" s="80"/>
    </row>
    <row r="280" spans="30:31">
      <c r="AD280" s="80"/>
      <c r="AE280" s="80"/>
    </row>
    <row r="281" spans="30:31">
      <c r="AD281" s="80"/>
      <c r="AE281" s="80"/>
    </row>
    <row r="282" spans="30:31">
      <c r="AD282" s="80"/>
      <c r="AE282" s="80"/>
    </row>
    <row r="283" spans="30:31">
      <c r="AD283" s="80"/>
      <c r="AE283" s="80"/>
    </row>
    <row r="284" spans="30:31">
      <c r="AD284" s="80"/>
      <c r="AE284" s="80"/>
    </row>
    <row r="285" spans="30:31">
      <c r="AD285" s="80"/>
      <c r="AE285" s="80"/>
    </row>
    <row r="286" spans="30:31">
      <c r="AD286" s="80"/>
      <c r="AE286" s="80"/>
    </row>
    <row r="287" spans="30:31">
      <c r="AD287" s="80"/>
      <c r="AE287" s="80"/>
    </row>
    <row r="288" spans="30:31">
      <c r="AD288" s="80"/>
      <c r="AE288" s="80"/>
    </row>
    <row r="289" spans="30:31">
      <c r="AD289" s="80"/>
      <c r="AE289" s="80"/>
    </row>
    <row r="290" spans="30:31">
      <c r="AD290" s="80"/>
      <c r="AE290" s="80"/>
    </row>
    <row r="291" spans="30:31">
      <c r="AD291" s="80"/>
      <c r="AE291" s="80"/>
    </row>
    <row r="292" spans="30:31">
      <c r="AD292" s="80"/>
      <c r="AE292" s="80"/>
    </row>
    <row r="293" spans="30:31">
      <c r="AD293" s="80"/>
      <c r="AE293" s="80"/>
    </row>
    <row r="294" spans="30:31">
      <c r="AD294" s="80"/>
      <c r="AE294" s="80"/>
    </row>
    <row r="295" spans="30:31">
      <c r="AD295" s="80"/>
      <c r="AE295" s="80"/>
    </row>
    <row r="296" spans="30:31">
      <c r="AD296" s="80"/>
      <c r="AE296" s="80"/>
    </row>
    <row r="297" spans="30:31">
      <c r="AD297" s="80"/>
      <c r="AE297" s="80"/>
    </row>
    <row r="298" spans="30:31">
      <c r="AD298" s="80"/>
      <c r="AE298" s="80"/>
    </row>
    <row r="299" spans="30:31">
      <c r="AD299" s="80"/>
      <c r="AE299" s="80"/>
    </row>
    <row r="300" spans="30:31">
      <c r="AD300" s="80"/>
      <c r="AE300" s="80"/>
    </row>
    <row r="301" spans="30:31">
      <c r="AD301" s="80"/>
      <c r="AE301" s="80"/>
    </row>
    <row r="302" spans="30:31">
      <c r="AD302" s="80"/>
      <c r="AE302" s="80"/>
    </row>
    <row r="303" spans="30:31">
      <c r="AD303" s="80"/>
      <c r="AE303" s="80"/>
    </row>
    <row r="304" spans="30:31">
      <c r="AD304" s="80"/>
      <c r="AE304" s="80"/>
    </row>
    <row r="305" spans="30:31">
      <c r="AD305" s="80"/>
      <c r="AE305" s="80"/>
    </row>
    <row r="306" spans="30:31">
      <c r="AD306" s="80"/>
      <c r="AE306" s="80"/>
    </row>
    <row r="307" spans="30:31">
      <c r="AD307" s="80"/>
      <c r="AE307" s="80"/>
    </row>
    <row r="308" spans="30:31">
      <c r="AD308" s="80"/>
      <c r="AE308" s="80"/>
    </row>
    <row r="309" spans="30:31">
      <c r="AD309" s="80"/>
      <c r="AE309" s="80"/>
    </row>
    <row r="310" spans="30:31">
      <c r="AD310" s="80"/>
      <c r="AE310" s="80"/>
    </row>
    <row r="311" spans="30:31">
      <c r="AD311" s="80"/>
      <c r="AE311" s="80"/>
    </row>
    <row r="312" spans="30:31">
      <c r="AD312" s="80"/>
      <c r="AE312" s="80"/>
    </row>
    <row r="313" spans="30:31">
      <c r="AD313" s="80"/>
      <c r="AE313" s="80"/>
    </row>
    <row r="314" spans="30:31">
      <c r="AD314" s="80"/>
      <c r="AE314" s="80"/>
    </row>
    <row r="315" spans="30:31">
      <c r="AD315" s="80"/>
      <c r="AE315" s="80"/>
    </row>
    <row r="316" spans="30:31">
      <c r="AD316" s="80"/>
      <c r="AE316" s="80"/>
    </row>
    <row r="317" spans="30:31">
      <c r="AD317" s="80"/>
      <c r="AE317" s="80"/>
    </row>
    <row r="318" spans="30:31">
      <c r="AD318" s="80"/>
      <c r="AE318" s="80"/>
    </row>
    <row r="319" spans="30:31">
      <c r="AD319" s="80"/>
      <c r="AE319" s="80"/>
    </row>
    <row r="320" spans="30:31">
      <c r="AD320" s="80"/>
      <c r="AE320" s="80"/>
    </row>
    <row r="321" spans="30:31">
      <c r="AD321" s="80"/>
      <c r="AE321" s="80"/>
    </row>
    <row r="322" spans="30:31">
      <c r="AD322" s="80"/>
      <c r="AE322" s="80"/>
    </row>
    <row r="323" spans="30:31">
      <c r="AD323" s="80"/>
      <c r="AE323" s="80"/>
    </row>
    <row r="324" spans="30:31">
      <c r="AD324" s="80"/>
      <c r="AE324" s="80"/>
    </row>
    <row r="325" spans="30:31">
      <c r="AD325" s="80"/>
      <c r="AE325" s="80"/>
    </row>
    <row r="326" spans="30:31">
      <c r="AD326" s="80"/>
      <c r="AE326" s="80"/>
    </row>
    <row r="327" spans="30:31">
      <c r="AD327" s="80"/>
      <c r="AE327" s="80"/>
    </row>
    <row r="328" spans="30:31">
      <c r="AD328" s="80"/>
      <c r="AE328" s="80"/>
    </row>
    <row r="329" spans="30:31">
      <c r="AD329" s="80"/>
      <c r="AE329" s="80"/>
    </row>
    <row r="330" spans="30:31">
      <c r="AD330" s="80"/>
      <c r="AE330" s="80"/>
    </row>
    <row r="331" spans="30:31">
      <c r="AD331" s="80"/>
      <c r="AE331" s="80"/>
    </row>
    <row r="332" spans="30:31">
      <c r="AD332" s="80"/>
      <c r="AE332" s="80"/>
    </row>
    <row r="333" spans="30:31">
      <c r="AD333" s="80"/>
      <c r="AE333" s="80"/>
    </row>
    <row r="334" spans="30:31">
      <c r="AD334" s="80"/>
      <c r="AE334" s="80"/>
    </row>
    <row r="335" spans="30:31">
      <c r="AD335" s="80"/>
      <c r="AE335" s="80"/>
    </row>
    <row r="336" spans="30:31">
      <c r="AD336" s="80"/>
      <c r="AE336" s="80"/>
    </row>
    <row r="337" spans="30:31">
      <c r="AD337" s="80"/>
      <c r="AE337" s="80"/>
    </row>
    <row r="338" spans="30:31">
      <c r="AD338" s="80"/>
      <c r="AE338" s="80"/>
    </row>
    <row r="339" spans="30:31">
      <c r="AD339" s="80"/>
      <c r="AE339" s="80"/>
    </row>
    <row r="340" spans="30:31">
      <c r="AD340" s="80"/>
      <c r="AE340" s="80"/>
    </row>
    <row r="341" spans="30:31">
      <c r="AD341" s="80"/>
      <c r="AE341" s="80"/>
    </row>
    <row r="342" spans="30:31">
      <c r="AD342" s="80"/>
      <c r="AE342" s="80"/>
    </row>
    <row r="343" spans="30:31">
      <c r="AD343" s="80"/>
      <c r="AE343" s="80"/>
    </row>
    <row r="344" spans="30:31">
      <c r="AD344" s="80"/>
      <c r="AE344" s="80"/>
    </row>
    <row r="345" spans="30:31">
      <c r="AD345" s="80"/>
      <c r="AE345" s="80"/>
    </row>
    <row r="346" spans="30:31">
      <c r="AD346" s="80"/>
      <c r="AE346" s="80"/>
    </row>
    <row r="347" spans="30:31">
      <c r="AD347" s="80"/>
      <c r="AE347" s="80"/>
    </row>
    <row r="348" spans="30:31">
      <c r="AD348" s="80"/>
      <c r="AE348" s="80"/>
    </row>
    <row r="349" spans="30:31">
      <c r="AD349" s="80"/>
      <c r="AE349" s="80"/>
    </row>
    <row r="350" spans="30:31">
      <c r="AD350" s="80"/>
      <c r="AE350" s="80"/>
    </row>
    <row r="351" spans="30:31">
      <c r="AD351" s="80"/>
      <c r="AE351" s="80"/>
    </row>
    <row r="352" spans="30:31">
      <c r="AD352" s="80"/>
      <c r="AE352" s="80"/>
    </row>
    <row r="353" spans="30:31">
      <c r="AD353" s="80"/>
      <c r="AE353" s="80"/>
    </row>
    <row r="354" spans="30:31">
      <c r="AD354" s="80"/>
      <c r="AE354" s="80"/>
    </row>
    <row r="355" spans="30:31">
      <c r="AD355" s="80"/>
      <c r="AE355" s="80"/>
    </row>
    <row r="356" spans="30:31">
      <c r="AD356" s="80"/>
      <c r="AE356" s="80"/>
    </row>
    <row r="357" spans="30:31">
      <c r="AD357" s="80"/>
      <c r="AE357" s="80"/>
    </row>
    <row r="358" spans="30:31">
      <c r="AD358" s="80"/>
      <c r="AE358" s="80"/>
    </row>
    <row r="359" spans="30:31">
      <c r="AD359" s="80"/>
      <c r="AE359" s="80"/>
    </row>
    <row r="360" spans="30:31">
      <c r="AD360" s="80"/>
      <c r="AE360" s="80"/>
    </row>
    <row r="361" spans="30:31">
      <c r="AD361" s="80"/>
      <c r="AE361" s="80"/>
    </row>
    <row r="362" spans="30:31">
      <c r="AD362" s="80"/>
      <c r="AE362" s="80"/>
    </row>
    <row r="363" spans="30:31">
      <c r="AD363" s="80"/>
      <c r="AE363" s="80"/>
    </row>
    <row r="364" spans="30:31">
      <c r="AD364" s="80"/>
      <c r="AE364" s="80"/>
    </row>
    <row r="365" spans="30:31">
      <c r="AD365" s="80"/>
      <c r="AE365" s="80"/>
    </row>
    <row r="366" spans="30:31">
      <c r="AD366" s="80"/>
      <c r="AE366" s="80"/>
    </row>
    <row r="367" spans="30:31">
      <c r="AD367" s="80"/>
      <c r="AE367" s="80"/>
    </row>
    <row r="368" spans="30:31">
      <c r="AD368" s="80"/>
      <c r="AE368" s="80"/>
    </row>
    <row r="369" spans="30:31">
      <c r="AD369" s="80"/>
      <c r="AE369" s="80"/>
    </row>
    <row r="370" spans="30:31">
      <c r="AD370" s="80"/>
      <c r="AE370" s="80"/>
    </row>
    <row r="371" spans="30:31">
      <c r="AD371" s="80"/>
      <c r="AE371" s="80"/>
    </row>
    <row r="372" spans="30:31">
      <c r="AD372" s="80"/>
      <c r="AE372" s="80"/>
    </row>
    <row r="373" spans="30:31">
      <c r="AD373" s="80"/>
      <c r="AE373" s="80"/>
    </row>
    <row r="374" spans="30:31">
      <c r="AD374" s="80"/>
      <c r="AE374" s="80"/>
    </row>
    <row r="375" spans="30:31">
      <c r="AD375" s="80"/>
      <c r="AE375" s="80"/>
    </row>
    <row r="376" spans="30:31">
      <c r="AD376" s="80"/>
      <c r="AE376" s="80"/>
    </row>
    <row r="377" spans="30:31">
      <c r="AD377" s="80"/>
      <c r="AE377" s="80"/>
    </row>
    <row r="378" spans="30:31">
      <c r="AD378" s="80"/>
      <c r="AE378" s="80"/>
    </row>
    <row r="379" spans="30:31">
      <c r="AD379" s="80"/>
      <c r="AE379" s="80"/>
    </row>
    <row r="380" spans="30:31">
      <c r="AD380" s="80"/>
      <c r="AE380" s="80"/>
    </row>
    <row r="381" spans="30:31">
      <c r="AD381" s="80"/>
      <c r="AE381" s="80"/>
    </row>
    <row r="382" spans="30:31">
      <c r="AD382" s="80"/>
      <c r="AE382" s="80"/>
    </row>
    <row r="383" spans="30:31">
      <c r="AD383" s="80"/>
      <c r="AE383" s="80"/>
    </row>
    <row r="384" spans="30:31">
      <c r="AD384" s="80"/>
      <c r="AE384" s="80"/>
    </row>
    <row r="385" spans="30:31">
      <c r="AD385" s="80"/>
      <c r="AE385" s="80"/>
    </row>
    <row r="386" spans="30:31">
      <c r="AD386" s="80"/>
      <c r="AE386" s="80"/>
    </row>
    <row r="387" spans="30:31">
      <c r="AD387" s="80"/>
      <c r="AE387" s="80"/>
    </row>
    <row r="388" spans="30:31">
      <c r="AD388" s="80"/>
      <c r="AE388" s="80"/>
    </row>
    <row r="389" spans="30:31">
      <c r="AD389" s="80"/>
      <c r="AE389" s="80"/>
    </row>
    <row r="390" spans="30:31">
      <c r="AD390" s="80"/>
      <c r="AE390" s="80"/>
    </row>
    <row r="391" spans="30:31">
      <c r="AD391" s="80"/>
      <c r="AE391" s="80"/>
    </row>
    <row r="392" spans="30:31">
      <c r="AD392" s="80"/>
      <c r="AE392" s="80"/>
    </row>
    <row r="393" spans="30:31">
      <c r="AD393" s="80"/>
      <c r="AE393" s="80"/>
    </row>
    <row r="394" spans="30:31">
      <c r="AD394" s="80"/>
      <c r="AE394" s="80"/>
    </row>
    <row r="395" spans="30:31">
      <c r="AD395" s="80"/>
      <c r="AE395" s="80"/>
    </row>
    <row r="396" spans="30:31">
      <c r="AD396" s="80"/>
      <c r="AE396" s="80"/>
    </row>
    <row r="397" spans="30:31">
      <c r="AD397" s="80"/>
      <c r="AE397" s="80"/>
    </row>
    <row r="398" spans="30:31">
      <c r="AD398" s="80"/>
      <c r="AE398" s="80"/>
    </row>
    <row r="399" spans="30:31">
      <c r="AD399" s="80"/>
      <c r="AE399" s="80"/>
    </row>
    <row r="400" spans="30:31">
      <c r="AD400" s="80"/>
      <c r="AE400" s="80"/>
    </row>
    <row r="401" spans="30:31">
      <c r="AD401" s="80"/>
      <c r="AE401" s="80"/>
    </row>
    <row r="402" spans="30:31">
      <c r="AD402" s="80"/>
      <c r="AE402" s="80"/>
    </row>
    <row r="403" spans="30:31">
      <c r="AD403" s="80"/>
      <c r="AE403" s="80"/>
    </row>
    <row r="404" spans="30:31">
      <c r="AD404" s="80"/>
      <c r="AE404" s="80"/>
    </row>
    <row r="405" spans="30:31">
      <c r="AD405" s="80"/>
      <c r="AE405" s="80"/>
    </row>
    <row r="406" spans="30:31">
      <c r="AD406" s="80"/>
      <c r="AE406" s="80"/>
    </row>
    <row r="407" spans="30:31">
      <c r="AD407" s="80"/>
      <c r="AE407" s="80"/>
    </row>
    <row r="408" spans="30:31">
      <c r="AD408" s="80"/>
      <c r="AE408" s="80"/>
    </row>
    <row r="409" spans="30:31">
      <c r="AD409" s="80"/>
      <c r="AE409" s="80"/>
    </row>
    <row r="410" spans="30:31">
      <c r="AD410" s="80"/>
      <c r="AE410" s="80"/>
    </row>
    <row r="411" spans="30:31">
      <c r="AD411" s="80"/>
      <c r="AE411" s="80"/>
    </row>
    <row r="412" spans="30:31">
      <c r="AD412" s="80"/>
      <c r="AE412" s="80"/>
    </row>
    <row r="413" spans="30:31">
      <c r="AD413" s="80"/>
      <c r="AE413" s="80"/>
    </row>
    <row r="414" spans="30:31">
      <c r="AD414" s="80"/>
      <c r="AE414" s="80"/>
    </row>
    <row r="415" spans="30:31">
      <c r="AD415" s="80"/>
      <c r="AE415" s="80"/>
    </row>
    <row r="416" spans="30:31">
      <c r="AD416" s="80"/>
      <c r="AE416" s="80"/>
    </row>
    <row r="417" spans="30:31">
      <c r="AD417" s="80"/>
      <c r="AE417" s="80"/>
    </row>
    <row r="418" spans="30:31">
      <c r="AD418" s="80"/>
      <c r="AE418" s="80"/>
    </row>
    <row r="419" spans="30:31">
      <c r="AD419" s="80"/>
      <c r="AE419" s="80"/>
    </row>
    <row r="420" spans="30:31">
      <c r="AD420" s="80"/>
      <c r="AE420" s="80"/>
    </row>
    <row r="421" spans="30:31">
      <c r="AD421" s="80"/>
      <c r="AE421" s="80"/>
    </row>
    <row r="422" spans="30:31">
      <c r="AD422" s="80"/>
      <c r="AE422" s="80"/>
    </row>
    <row r="423" spans="30:31">
      <c r="AD423" s="80"/>
      <c r="AE423" s="80"/>
    </row>
    <row r="424" spans="30:31">
      <c r="AD424" s="80"/>
      <c r="AE424" s="80"/>
    </row>
    <row r="425" spans="30:31">
      <c r="AD425" s="80"/>
      <c r="AE425" s="80"/>
    </row>
    <row r="426" spans="30:31">
      <c r="AD426" s="80"/>
      <c r="AE426" s="80"/>
    </row>
    <row r="427" spans="30:31">
      <c r="AD427" s="80"/>
      <c r="AE427" s="80"/>
    </row>
    <row r="428" spans="30:31">
      <c r="AD428" s="80"/>
      <c r="AE428" s="80"/>
    </row>
    <row r="429" spans="30:31">
      <c r="AD429" s="80"/>
      <c r="AE429" s="80"/>
    </row>
    <row r="430" spans="30:31">
      <c r="AD430" s="80"/>
      <c r="AE430" s="80"/>
    </row>
    <row r="431" spans="30:31">
      <c r="AD431" s="80"/>
      <c r="AE431" s="80"/>
    </row>
    <row r="432" spans="30:31">
      <c r="AD432" s="80"/>
      <c r="AE432" s="80"/>
    </row>
    <row r="433" spans="30:31">
      <c r="AD433" s="80"/>
      <c r="AE433" s="80"/>
    </row>
    <row r="434" spans="30:31">
      <c r="AD434" s="80"/>
      <c r="AE434" s="80"/>
    </row>
    <row r="435" spans="30:31">
      <c r="AD435" s="80"/>
      <c r="AE435" s="80"/>
    </row>
    <row r="436" spans="30:31">
      <c r="AD436" s="80"/>
      <c r="AE436" s="80"/>
    </row>
    <row r="437" spans="30:31">
      <c r="AD437" s="80"/>
      <c r="AE437" s="80"/>
    </row>
    <row r="438" spans="30:31">
      <c r="AD438" s="80"/>
      <c r="AE438" s="80"/>
    </row>
    <row r="439" spans="30:31">
      <c r="AD439" s="80"/>
      <c r="AE439" s="80"/>
    </row>
    <row r="440" spans="30:31">
      <c r="AD440" s="80"/>
      <c r="AE440" s="80"/>
    </row>
    <row r="441" spans="30:31">
      <c r="AD441" s="80"/>
      <c r="AE441" s="80"/>
    </row>
    <row r="442" spans="30:31">
      <c r="AD442" s="80"/>
      <c r="AE442" s="80"/>
    </row>
    <row r="443" spans="30:31">
      <c r="AD443" s="80"/>
      <c r="AE443" s="80"/>
    </row>
    <row r="444" spans="30:31">
      <c r="AD444" s="80"/>
      <c r="AE444" s="80"/>
    </row>
    <row r="445" spans="30:31">
      <c r="AD445" s="80"/>
      <c r="AE445" s="80"/>
    </row>
    <row r="446" spans="30:31">
      <c r="AD446" s="80"/>
      <c r="AE446" s="80"/>
    </row>
    <row r="447" spans="30:31">
      <c r="AD447" s="80"/>
      <c r="AE447" s="80"/>
    </row>
    <row r="448" spans="30:31">
      <c r="AD448" s="80"/>
      <c r="AE448" s="80"/>
    </row>
    <row r="449" spans="30:31">
      <c r="AD449" s="80"/>
      <c r="AE449" s="80"/>
    </row>
    <row r="450" spans="30:31">
      <c r="AD450" s="80"/>
      <c r="AE450" s="80"/>
    </row>
    <row r="451" spans="30:31">
      <c r="AD451" s="80"/>
      <c r="AE451" s="80"/>
    </row>
    <row r="452" spans="30:31">
      <c r="AD452" s="80"/>
      <c r="AE452" s="80"/>
    </row>
    <row r="453" spans="30:31">
      <c r="AD453" s="80"/>
      <c r="AE453" s="80"/>
    </row>
    <row r="454" spans="30:31">
      <c r="AD454" s="80"/>
      <c r="AE454" s="80"/>
    </row>
    <row r="455" spans="30:31">
      <c r="AD455" s="80"/>
      <c r="AE455" s="80"/>
    </row>
    <row r="456" spans="30:31">
      <c r="AD456" s="80"/>
      <c r="AE456" s="80"/>
    </row>
    <row r="457" spans="30:31">
      <c r="AD457" s="80"/>
      <c r="AE457" s="80"/>
    </row>
    <row r="458" spans="30:31">
      <c r="AD458" s="80"/>
      <c r="AE458" s="80"/>
    </row>
    <row r="459" spans="30:31">
      <c r="AD459" s="80"/>
      <c r="AE459" s="80"/>
    </row>
    <row r="460" spans="30:31">
      <c r="AD460" s="80"/>
      <c r="AE460" s="80"/>
    </row>
    <row r="461" spans="30:31">
      <c r="AD461" s="80"/>
      <c r="AE461" s="80"/>
    </row>
    <row r="462" spans="30:31">
      <c r="AD462" s="80"/>
      <c r="AE462" s="80"/>
    </row>
    <row r="463" spans="30:31">
      <c r="AD463" s="80"/>
      <c r="AE463" s="80"/>
    </row>
    <row r="464" spans="30:31">
      <c r="AD464" s="80"/>
      <c r="AE464" s="80"/>
    </row>
    <row r="465" spans="30:31">
      <c r="AD465" s="80"/>
      <c r="AE465" s="80"/>
    </row>
    <row r="466" spans="30:31">
      <c r="AD466" s="80"/>
      <c r="AE466" s="80"/>
    </row>
    <row r="467" spans="30:31">
      <c r="AD467" s="80"/>
      <c r="AE467" s="80"/>
    </row>
    <row r="468" spans="30:31">
      <c r="AD468" s="80"/>
      <c r="AE468" s="80"/>
    </row>
    <row r="469" spans="30:31">
      <c r="AD469" s="80"/>
      <c r="AE469" s="80"/>
    </row>
    <row r="470" spans="30:31">
      <c r="AD470" s="80"/>
      <c r="AE470" s="80"/>
    </row>
    <row r="471" spans="30:31">
      <c r="AD471" s="80"/>
      <c r="AE471" s="80"/>
    </row>
    <row r="472" spans="30:31">
      <c r="AD472" s="80"/>
      <c r="AE472" s="80"/>
    </row>
    <row r="473" spans="30:31">
      <c r="AD473" s="80"/>
      <c r="AE473" s="80"/>
    </row>
    <row r="474" spans="30:31">
      <c r="AD474" s="80"/>
      <c r="AE474" s="80"/>
    </row>
    <row r="475" spans="30:31">
      <c r="AD475" s="80"/>
      <c r="AE475" s="80"/>
    </row>
    <row r="476" spans="30:31">
      <c r="AD476" s="80"/>
      <c r="AE476" s="80"/>
    </row>
    <row r="477" spans="30:31">
      <c r="AD477" s="80"/>
      <c r="AE477" s="80"/>
    </row>
    <row r="478" spans="30:31">
      <c r="AD478" s="80"/>
      <c r="AE478" s="80"/>
    </row>
    <row r="479" spans="30:31">
      <c r="AD479" s="80"/>
      <c r="AE479" s="80"/>
    </row>
    <row r="480" spans="30:31">
      <c r="AD480" s="80"/>
      <c r="AE480" s="80"/>
    </row>
    <row r="481" spans="30:31">
      <c r="AD481" s="80"/>
      <c r="AE481" s="80"/>
    </row>
    <row r="482" spans="30:31">
      <c r="AD482" s="80"/>
      <c r="AE482" s="80"/>
    </row>
    <row r="483" spans="30:31">
      <c r="AD483" s="80"/>
      <c r="AE483" s="80"/>
    </row>
    <row r="484" spans="30:31">
      <c r="AD484" s="80"/>
      <c r="AE484" s="80"/>
    </row>
    <row r="485" spans="30:31">
      <c r="AD485" s="80"/>
      <c r="AE485" s="80"/>
    </row>
    <row r="486" spans="30:31">
      <c r="AD486" s="80"/>
      <c r="AE486" s="80"/>
    </row>
    <row r="487" spans="30:31">
      <c r="AD487" s="80"/>
      <c r="AE487" s="80"/>
    </row>
    <row r="488" spans="30:31">
      <c r="AD488" s="80"/>
      <c r="AE488" s="80"/>
    </row>
    <row r="489" spans="30:31">
      <c r="AD489" s="80"/>
      <c r="AE489" s="80"/>
    </row>
    <row r="490" spans="30:31">
      <c r="AD490" s="80"/>
      <c r="AE490" s="80"/>
    </row>
    <row r="491" spans="30:31">
      <c r="AD491" s="80"/>
      <c r="AE491" s="80"/>
    </row>
    <row r="492" spans="30:31">
      <c r="AD492" s="80"/>
      <c r="AE492" s="80"/>
    </row>
    <row r="493" spans="30:31">
      <c r="AD493" s="80"/>
      <c r="AE493" s="80"/>
    </row>
    <row r="494" spans="30:31">
      <c r="AD494" s="80"/>
      <c r="AE494" s="80"/>
    </row>
    <row r="495" spans="30:31">
      <c r="AD495" s="80"/>
      <c r="AE495" s="80"/>
    </row>
    <row r="496" spans="30:31">
      <c r="AD496" s="80"/>
      <c r="AE496" s="80"/>
    </row>
    <row r="497" spans="30:31">
      <c r="AD497" s="80"/>
      <c r="AE497" s="80"/>
    </row>
    <row r="498" spans="30:31">
      <c r="AD498" s="80"/>
      <c r="AE498" s="80"/>
    </row>
    <row r="499" spans="30:31">
      <c r="AD499" s="80"/>
      <c r="AE499" s="80"/>
    </row>
    <row r="500" spans="30:31">
      <c r="AD500" s="80"/>
      <c r="AE500" s="80"/>
    </row>
    <row r="501" spans="30:31">
      <c r="AD501" s="80"/>
      <c r="AE501" s="80"/>
    </row>
    <row r="502" spans="30:31">
      <c r="AD502" s="80"/>
      <c r="AE502" s="80"/>
    </row>
    <row r="503" spans="30:31">
      <c r="AD503" s="80"/>
      <c r="AE503" s="80"/>
    </row>
    <row r="504" spans="30:31">
      <c r="AD504" s="80"/>
      <c r="AE504" s="80"/>
    </row>
    <row r="505" spans="30:31">
      <c r="AD505" s="80"/>
      <c r="AE505" s="80"/>
    </row>
    <row r="506" spans="30:31">
      <c r="AD506" s="80"/>
      <c r="AE506" s="80"/>
    </row>
    <row r="507" spans="30:31">
      <c r="AD507" s="80"/>
      <c r="AE507" s="80"/>
    </row>
    <row r="508" spans="30:31">
      <c r="AD508" s="80"/>
      <c r="AE508" s="80"/>
    </row>
    <row r="509" spans="30:31">
      <c r="AD509" s="80"/>
      <c r="AE509" s="80"/>
    </row>
    <row r="510" spans="30:31">
      <c r="AD510" s="80"/>
      <c r="AE510" s="80"/>
    </row>
    <row r="511" spans="30:31">
      <c r="AD511" s="80"/>
      <c r="AE511" s="80"/>
    </row>
    <row r="512" spans="30:31">
      <c r="AD512" s="80"/>
      <c r="AE512" s="80"/>
    </row>
    <row r="513" spans="30:31">
      <c r="AD513" s="80"/>
      <c r="AE513" s="80"/>
    </row>
    <row r="514" spans="30:31">
      <c r="AD514" s="80"/>
      <c r="AE514" s="80"/>
    </row>
    <row r="515" spans="30:31">
      <c r="AD515" s="80"/>
      <c r="AE515" s="80"/>
    </row>
    <row r="516" spans="30:31">
      <c r="AD516" s="80"/>
      <c r="AE516" s="80"/>
    </row>
    <row r="517" spans="30:31">
      <c r="AD517" s="80"/>
      <c r="AE517" s="80"/>
    </row>
    <row r="518" spans="30:31">
      <c r="AD518" s="80"/>
      <c r="AE518" s="80"/>
    </row>
    <row r="519" spans="30:31">
      <c r="AD519" s="80"/>
      <c r="AE519" s="80"/>
    </row>
    <row r="520" spans="30:31">
      <c r="AD520" s="80"/>
      <c r="AE520" s="80"/>
    </row>
    <row r="521" spans="30:31">
      <c r="AD521" s="80"/>
      <c r="AE521" s="80"/>
    </row>
    <row r="522" spans="30:31">
      <c r="AD522" s="80"/>
      <c r="AE522" s="80"/>
    </row>
    <row r="523" spans="30:31">
      <c r="AD523" s="80"/>
      <c r="AE523" s="80"/>
    </row>
    <row r="524" spans="30:31">
      <c r="AD524" s="80"/>
      <c r="AE524" s="80"/>
    </row>
    <row r="525" spans="30:31">
      <c r="AD525" s="80"/>
      <c r="AE525" s="80"/>
    </row>
    <row r="526" spans="30:31">
      <c r="AD526" s="80"/>
      <c r="AE526" s="80"/>
    </row>
    <row r="527" spans="30:31">
      <c r="AD527" s="80"/>
      <c r="AE527" s="80"/>
    </row>
    <row r="528" spans="30:31">
      <c r="AD528" s="80"/>
      <c r="AE528" s="80"/>
    </row>
    <row r="529" spans="30:31">
      <c r="AD529" s="80"/>
      <c r="AE529" s="80"/>
    </row>
    <row r="530" spans="30:31">
      <c r="AD530" s="80"/>
      <c r="AE530" s="80"/>
    </row>
    <row r="531" spans="30:31">
      <c r="AD531" s="80"/>
      <c r="AE531" s="80"/>
    </row>
    <row r="532" spans="30:31">
      <c r="AD532" s="80"/>
      <c r="AE532" s="80"/>
    </row>
    <row r="533" spans="30:31">
      <c r="AD533" s="80"/>
      <c r="AE533" s="80"/>
    </row>
    <row r="534" spans="30:31">
      <c r="AD534" s="80"/>
      <c r="AE534" s="80"/>
    </row>
    <row r="535" spans="30:31">
      <c r="AD535" s="80"/>
      <c r="AE535" s="80"/>
    </row>
    <row r="536" spans="30:31">
      <c r="AD536" s="80"/>
      <c r="AE536" s="80"/>
    </row>
    <row r="537" spans="30:31">
      <c r="AD537" s="80"/>
      <c r="AE537" s="80"/>
    </row>
    <row r="538" spans="30:31">
      <c r="AD538" s="80"/>
      <c r="AE538" s="80"/>
    </row>
    <row r="539" spans="30:31">
      <c r="AD539" s="80"/>
      <c r="AE539" s="80"/>
    </row>
    <row r="540" spans="30:31">
      <c r="AD540" s="80"/>
      <c r="AE540" s="80"/>
    </row>
    <row r="541" spans="30:31">
      <c r="AD541" s="80"/>
      <c r="AE541" s="80"/>
    </row>
    <row r="542" spans="30:31">
      <c r="AD542" s="80"/>
      <c r="AE542" s="80"/>
    </row>
    <row r="543" spans="30:31">
      <c r="AD543" s="80"/>
      <c r="AE543" s="80"/>
    </row>
    <row r="544" spans="30:31">
      <c r="AD544" s="80"/>
      <c r="AE544" s="80"/>
    </row>
    <row r="545" spans="30:31">
      <c r="AD545" s="80"/>
      <c r="AE545" s="80"/>
    </row>
    <row r="546" spans="30:31">
      <c r="AD546" s="80"/>
      <c r="AE546" s="80"/>
    </row>
    <row r="547" spans="30:31">
      <c r="AD547" s="80"/>
      <c r="AE547" s="80"/>
    </row>
    <row r="548" spans="30:31">
      <c r="AD548" s="80"/>
      <c r="AE548" s="80"/>
    </row>
    <row r="549" spans="30:31">
      <c r="AD549" s="80"/>
      <c r="AE549" s="80"/>
    </row>
    <row r="550" spans="30:31">
      <c r="AD550" s="80"/>
      <c r="AE550" s="80"/>
    </row>
    <row r="551" spans="30:31">
      <c r="AD551" s="80"/>
      <c r="AE551" s="80"/>
    </row>
    <row r="552" spans="30:31">
      <c r="AD552" s="80"/>
      <c r="AE552" s="80"/>
    </row>
    <row r="553" spans="30:31">
      <c r="AD553" s="80"/>
      <c r="AE553" s="80"/>
    </row>
    <row r="554" spans="30:31">
      <c r="AD554" s="80"/>
      <c r="AE554" s="80"/>
    </row>
    <row r="555" spans="30:31">
      <c r="AD555" s="80"/>
      <c r="AE555" s="80"/>
    </row>
    <row r="556" spans="30:31">
      <c r="AD556" s="80"/>
      <c r="AE556" s="80"/>
    </row>
    <row r="557" spans="30:31">
      <c r="AD557" s="80"/>
      <c r="AE557" s="80"/>
    </row>
    <row r="558" spans="30:31">
      <c r="AD558" s="80"/>
      <c r="AE558" s="80"/>
    </row>
    <row r="559" spans="30:31">
      <c r="AD559" s="80"/>
      <c r="AE559" s="80"/>
    </row>
    <row r="560" spans="30:31">
      <c r="AD560" s="80"/>
      <c r="AE560" s="80"/>
    </row>
    <row r="561" spans="30:31">
      <c r="AD561" s="80"/>
      <c r="AE561" s="80"/>
    </row>
    <row r="562" spans="30:31">
      <c r="AD562" s="80"/>
      <c r="AE562" s="80"/>
    </row>
    <row r="563" spans="30:31">
      <c r="AD563" s="80"/>
      <c r="AE563" s="80"/>
    </row>
    <row r="564" spans="30:31">
      <c r="AD564" s="80"/>
      <c r="AE564" s="80"/>
    </row>
    <row r="565" spans="30:31">
      <c r="AD565" s="80"/>
      <c r="AE565" s="80"/>
    </row>
    <row r="566" spans="30:31">
      <c r="AD566" s="80"/>
      <c r="AE566" s="80"/>
    </row>
    <row r="567" spans="30:31">
      <c r="AD567" s="80"/>
      <c r="AE567" s="80"/>
    </row>
    <row r="568" spans="30:31">
      <c r="AD568" s="80"/>
      <c r="AE568" s="80"/>
    </row>
    <row r="569" spans="30:31">
      <c r="AD569" s="80"/>
      <c r="AE569" s="80"/>
    </row>
    <row r="570" spans="30:31">
      <c r="AD570" s="80"/>
      <c r="AE570" s="80"/>
    </row>
    <row r="571" spans="30:31">
      <c r="AD571" s="80"/>
      <c r="AE571" s="80"/>
    </row>
    <row r="572" spans="30:31">
      <c r="AD572" s="80"/>
      <c r="AE572" s="80"/>
    </row>
    <row r="573" spans="30:31">
      <c r="AD573" s="80"/>
      <c r="AE573" s="80"/>
    </row>
    <row r="574" spans="30:31">
      <c r="AD574" s="80"/>
      <c r="AE574" s="80"/>
    </row>
    <row r="575" spans="30:31">
      <c r="AD575" s="80"/>
      <c r="AE575" s="80"/>
    </row>
    <row r="576" spans="30:31">
      <c r="AD576" s="80"/>
      <c r="AE576" s="80"/>
    </row>
    <row r="577" spans="30:31">
      <c r="AD577" s="80"/>
      <c r="AE577" s="80"/>
    </row>
    <row r="578" spans="30:31">
      <c r="AD578" s="80"/>
      <c r="AE578" s="80"/>
    </row>
    <row r="579" spans="30:31">
      <c r="AD579" s="80"/>
      <c r="AE579" s="80"/>
    </row>
    <row r="580" spans="30:31">
      <c r="AD580" s="80"/>
      <c r="AE580" s="80"/>
    </row>
    <row r="581" spans="30:31">
      <c r="AD581" s="80"/>
      <c r="AE581" s="80"/>
    </row>
    <row r="582" spans="30:31">
      <c r="AD582" s="80"/>
      <c r="AE582" s="80"/>
    </row>
    <row r="583" spans="30:31">
      <c r="AD583" s="80"/>
      <c r="AE583" s="80"/>
    </row>
    <row r="584" spans="30:31">
      <c r="AD584" s="80"/>
      <c r="AE584" s="80"/>
    </row>
    <row r="585" spans="30:31">
      <c r="AD585" s="80"/>
      <c r="AE585" s="80"/>
    </row>
    <row r="586" spans="30:31">
      <c r="AD586" s="80"/>
      <c r="AE586" s="80"/>
    </row>
    <row r="587" spans="30:31">
      <c r="AD587" s="80"/>
      <c r="AE587" s="80"/>
    </row>
    <row r="588" spans="30:31">
      <c r="AD588" s="80"/>
      <c r="AE588" s="80"/>
    </row>
    <row r="589" spans="30:31">
      <c r="AD589" s="80"/>
      <c r="AE589" s="80"/>
    </row>
    <row r="590" spans="30:31">
      <c r="AD590" s="80"/>
      <c r="AE590" s="80"/>
    </row>
    <row r="591" spans="30:31">
      <c r="AD591" s="80"/>
      <c r="AE591" s="80"/>
    </row>
    <row r="592" spans="30:31">
      <c r="AD592" s="80"/>
      <c r="AE592" s="80"/>
    </row>
    <row r="593" spans="30:31">
      <c r="AD593" s="80"/>
      <c r="AE593" s="80"/>
    </row>
    <row r="594" spans="30:31">
      <c r="AD594" s="80"/>
      <c r="AE594" s="80"/>
    </row>
    <row r="595" spans="30:31">
      <c r="AD595" s="80"/>
      <c r="AE595" s="80"/>
    </row>
    <row r="596" spans="30:31">
      <c r="AD596" s="80"/>
      <c r="AE596" s="80"/>
    </row>
    <row r="597" spans="30:31">
      <c r="AD597" s="80"/>
      <c r="AE597" s="80"/>
    </row>
    <row r="598" spans="30:31">
      <c r="AD598" s="80"/>
      <c r="AE598" s="80"/>
    </row>
    <row r="599" spans="30:31">
      <c r="AD599" s="80"/>
      <c r="AE599" s="80"/>
    </row>
    <row r="600" spans="30:31">
      <c r="AD600" s="80"/>
      <c r="AE600" s="80"/>
    </row>
    <row r="601" spans="30:31">
      <c r="AD601" s="80"/>
      <c r="AE601" s="80"/>
    </row>
    <row r="602" spans="30:31">
      <c r="AD602" s="80"/>
      <c r="AE602" s="80"/>
    </row>
    <row r="603" spans="30:31">
      <c r="AD603" s="80"/>
      <c r="AE603" s="80"/>
    </row>
    <row r="604" spans="30:31">
      <c r="AD604" s="80"/>
      <c r="AE604" s="80"/>
    </row>
    <row r="605" spans="30:31">
      <c r="AD605" s="80"/>
      <c r="AE605" s="80"/>
    </row>
    <row r="606" spans="30:31">
      <c r="AD606" s="80"/>
      <c r="AE606" s="80"/>
    </row>
    <row r="607" spans="30:31">
      <c r="AD607" s="80"/>
      <c r="AE607" s="80"/>
    </row>
    <row r="608" spans="30:31">
      <c r="AD608" s="80"/>
      <c r="AE608" s="80"/>
    </row>
    <row r="609" spans="30:31">
      <c r="AD609" s="80"/>
      <c r="AE609" s="80"/>
    </row>
    <row r="610" spans="30:31">
      <c r="AD610" s="80"/>
      <c r="AE610" s="80"/>
    </row>
    <row r="611" spans="30:31">
      <c r="AD611" s="80"/>
      <c r="AE611" s="80"/>
    </row>
    <row r="612" spans="30:31">
      <c r="AD612" s="80"/>
      <c r="AE612" s="80"/>
    </row>
    <row r="613" spans="30:31">
      <c r="AD613" s="80"/>
      <c r="AE613" s="80"/>
    </row>
    <row r="614" spans="30:31">
      <c r="AD614" s="80"/>
      <c r="AE614" s="80"/>
    </row>
    <row r="615" spans="30:31">
      <c r="AD615" s="80"/>
      <c r="AE615" s="80"/>
    </row>
    <row r="616" spans="30:31">
      <c r="AD616" s="80"/>
      <c r="AE616" s="80"/>
    </row>
    <row r="617" spans="30:31">
      <c r="AD617" s="80"/>
      <c r="AE617" s="80"/>
    </row>
    <row r="618" spans="30:31">
      <c r="AD618" s="80"/>
      <c r="AE618" s="80"/>
    </row>
    <row r="619" spans="30:31">
      <c r="AD619" s="80"/>
      <c r="AE619" s="80"/>
    </row>
    <row r="620" spans="30:31">
      <c r="AD620" s="80"/>
      <c r="AE620" s="80"/>
    </row>
    <row r="621" spans="30:31">
      <c r="AD621" s="80"/>
      <c r="AE621" s="80"/>
    </row>
    <row r="622" spans="30:31">
      <c r="AD622" s="80"/>
      <c r="AE622" s="80"/>
    </row>
    <row r="623" spans="30:31">
      <c r="AD623" s="80"/>
      <c r="AE623" s="80"/>
    </row>
    <row r="624" spans="30:31">
      <c r="AD624" s="80"/>
      <c r="AE624" s="80"/>
    </row>
    <row r="625" spans="30:31">
      <c r="AD625" s="80"/>
      <c r="AE625" s="80"/>
    </row>
    <row r="626" spans="30:31">
      <c r="AD626" s="80"/>
      <c r="AE626" s="80"/>
    </row>
    <row r="627" spans="30:31">
      <c r="AD627" s="80"/>
      <c r="AE627" s="80"/>
    </row>
    <row r="628" spans="30:31">
      <c r="AD628" s="80"/>
      <c r="AE628" s="80"/>
    </row>
    <row r="629" spans="30:31">
      <c r="AD629" s="80"/>
      <c r="AE629" s="80"/>
    </row>
    <row r="630" spans="30:31">
      <c r="AD630" s="80"/>
      <c r="AE630" s="80"/>
    </row>
    <row r="631" spans="30:31">
      <c r="AD631" s="80"/>
      <c r="AE631" s="80"/>
    </row>
    <row r="632" spans="30:31">
      <c r="AD632" s="80"/>
      <c r="AE632" s="80"/>
    </row>
    <row r="633" spans="30:31">
      <c r="AD633" s="80"/>
      <c r="AE633" s="80"/>
    </row>
    <row r="634" spans="30:31">
      <c r="AD634" s="80"/>
      <c r="AE634" s="80"/>
    </row>
    <row r="635" spans="30:31">
      <c r="AD635" s="80"/>
      <c r="AE635" s="80"/>
    </row>
    <row r="636" spans="30:31">
      <c r="AD636" s="80"/>
      <c r="AE636" s="80"/>
    </row>
    <row r="637" spans="30:31">
      <c r="AD637" s="80"/>
      <c r="AE637" s="80"/>
    </row>
    <row r="638" spans="30:31">
      <c r="AD638" s="80"/>
      <c r="AE638" s="80"/>
    </row>
    <row r="639" spans="30:31">
      <c r="AD639" s="80"/>
      <c r="AE639" s="80"/>
    </row>
    <row r="640" spans="30:31">
      <c r="AD640" s="80"/>
      <c r="AE640" s="80"/>
    </row>
    <row r="641" spans="30:31">
      <c r="AD641" s="80"/>
      <c r="AE641" s="80"/>
    </row>
    <row r="642" spans="30:31">
      <c r="AD642" s="80"/>
      <c r="AE642" s="80"/>
    </row>
    <row r="643" spans="30:31">
      <c r="AD643" s="80"/>
      <c r="AE643" s="80"/>
    </row>
    <row r="644" spans="30:31">
      <c r="AD644" s="80"/>
      <c r="AE644" s="80"/>
    </row>
    <row r="645" spans="30:31">
      <c r="AD645" s="80"/>
      <c r="AE645" s="80"/>
    </row>
    <row r="646" spans="30:31">
      <c r="AD646" s="80"/>
      <c r="AE646" s="80"/>
    </row>
    <row r="647" spans="30:31">
      <c r="AD647" s="80"/>
      <c r="AE647" s="80"/>
    </row>
    <row r="648" spans="30:31">
      <c r="AD648" s="80"/>
      <c r="AE648" s="80"/>
    </row>
    <row r="649" spans="30:31">
      <c r="AD649" s="80"/>
      <c r="AE649" s="80"/>
    </row>
    <row r="650" spans="30:31">
      <c r="AD650" s="80"/>
      <c r="AE650" s="80"/>
    </row>
    <row r="651" spans="30:31">
      <c r="AD651" s="80"/>
      <c r="AE651" s="80"/>
    </row>
    <row r="652" spans="30:31">
      <c r="AD652" s="80"/>
      <c r="AE652" s="80"/>
    </row>
    <row r="653" spans="30:31">
      <c r="AD653" s="80"/>
      <c r="AE653" s="80"/>
    </row>
    <row r="654" spans="30:31">
      <c r="AD654" s="80"/>
      <c r="AE654" s="80"/>
    </row>
    <row r="655" spans="30:31">
      <c r="AD655" s="80"/>
      <c r="AE655" s="80"/>
    </row>
    <row r="656" spans="30:31">
      <c r="AD656" s="80"/>
      <c r="AE656" s="80"/>
    </row>
    <row r="657" spans="30:31">
      <c r="AD657" s="80"/>
      <c r="AE657" s="80"/>
    </row>
    <row r="658" spans="30:31">
      <c r="AD658" s="80"/>
      <c r="AE658" s="80"/>
    </row>
    <row r="659" spans="30:31">
      <c r="AD659" s="80"/>
      <c r="AE659" s="80"/>
    </row>
    <row r="660" spans="30:31">
      <c r="AD660" s="80"/>
      <c r="AE660" s="80"/>
    </row>
    <row r="661" spans="30:31">
      <c r="AD661" s="80"/>
      <c r="AE661" s="80"/>
    </row>
    <row r="662" spans="30:31">
      <c r="AD662" s="80"/>
      <c r="AE662" s="80"/>
    </row>
    <row r="663" spans="30:31">
      <c r="AD663" s="80"/>
      <c r="AE663" s="80"/>
    </row>
    <row r="664" spans="30:31">
      <c r="AD664" s="80"/>
      <c r="AE664" s="80"/>
    </row>
    <row r="665" spans="30:31">
      <c r="AD665" s="80"/>
      <c r="AE665" s="80"/>
    </row>
    <row r="666" spans="30:31">
      <c r="AD666" s="80"/>
      <c r="AE666" s="80"/>
    </row>
    <row r="667" spans="30:31">
      <c r="AD667" s="80"/>
      <c r="AE667" s="80"/>
    </row>
    <row r="668" spans="30:31">
      <c r="AD668" s="80"/>
      <c r="AE668" s="80"/>
    </row>
    <row r="669" spans="30:31">
      <c r="AD669" s="80"/>
      <c r="AE669" s="80"/>
    </row>
    <row r="670" spans="30:31">
      <c r="AD670" s="80"/>
      <c r="AE670" s="80"/>
    </row>
    <row r="671" spans="30:31">
      <c r="AD671" s="80"/>
      <c r="AE671" s="80"/>
    </row>
    <row r="672" spans="30:31">
      <c r="AD672" s="80"/>
      <c r="AE672" s="80"/>
    </row>
    <row r="673" spans="30:31">
      <c r="AD673" s="80"/>
      <c r="AE673" s="80"/>
    </row>
    <row r="674" spans="30:31">
      <c r="AD674" s="80"/>
      <c r="AE674" s="80"/>
    </row>
    <row r="675" spans="30:31">
      <c r="AD675" s="80"/>
      <c r="AE675" s="80"/>
    </row>
    <row r="676" spans="30:31">
      <c r="AD676" s="80"/>
      <c r="AE676" s="80"/>
    </row>
    <row r="677" spans="30:31">
      <c r="AD677" s="80"/>
      <c r="AE677" s="80"/>
    </row>
    <row r="678" spans="30:31">
      <c r="AD678" s="80"/>
      <c r="AE678" s="80"/>
    </row>
    <row r="679" spans="30:31">
      <c r="AD679" s="80"/>
      <c r="AE679" s="80"/>
    </row>
    <row r="680" spans="30:31">
      <c r="AD680" s="80"/>
      <c r="AE680" s="80"/>
    </row>
    <row r="681" spans="30:31">
      <c r="AD681" s="80"/>
      <c r="AE681" s="80"/>
    </row>
    <row r="682" spans="30:31">
      <c r="AD682" s="80"/>
      <c r="AE682" s="80"/>
    </row>
    <row r="683" spans="30:31">
      <c r="AD683" s="80"/>
      <c r="AE683" s="80"/>
    </row>
    <row r="684" spans="30:31">
      <c r="AD684" s="80"/>
      <c r="AE684" s="80"/>
    </row>
    <row r="685" spans="30:31">
      <c r="AD685" s="80"/>
      <c r="AE685" s="80"/>
    </row>
    <row r="686" spans="30:31">
      <c r="AD686" s="80"/>
      <c r="AE686" s="80"/>
    </row>
    <row r="687" spans="30:31">
      <c r="AD687" s="80"/>
      <c r="AE687" s="80"/>
    </row>
    <row r="688" spans="30:31">
      <c r="AD688" s="80"/>
      <c r="AE688" s="80"/>
    </row>
    <row r="689" spans="30:31">
      <c r="AD689" s="80"/>
      <c r="AE689" s="80"/>
    </row>
    <row r="690" spans="30:31">
      <c r="AD690" s="80"/>
      <c r="AE690" s="80"/>
    </row>
    <row r="691" spans="30:31">
      <c r="AD691" s="80"/>
      <c r="AE691" s="80"/>
    </row>
    <row r="692" spans="30:31">
      <c r="AD692" s="80"/>
      <c r="AE692" s="80"/>
    </row>
    <row r="693" spans="30:31">
      <c r="AD693" s="80"/>
      <c r="AE693" s="80"/>
    </row>
    <row r="694" spans="30:31">
      <c r="AD694" s="80"/>
      <c r="AE694" s="80"/>
    </row>
    <row r="695" spans="30:31">
      <c r="AD695" s="80"/>
      <c r="AE695" s="80"/>
    </row>
    <row r="696" spans="30:31">
      <c r="AD696" s="80"/>
      <c r="AE696" s="80"/>
    </row>
    <row r="697" spans="30:31">
      <c r="AD697" s="80"/>
      <c r="AE697" s="80"/>
    </row>
    <row r="698" spans="30:31">
      <c r="AD698" s="80"/>
      <c r="AE698" s="80"/>
    </row>
    <row r="699" spans="30:31">
      <c r="AD699" s="80"/>
      <c r="AE699" s="80"/>
    </row>
    <row r="700" spans="30:31">
      <c r="AD700" s="80"/>
      <c r="AE700" s="80"/>
    </row>
    <row r="701" spans="30:31">
      <c r="AD701" s="80"/>
      <c r="AE701" s="80"/>
    </row>
    <row r="702" spans="30:31">
      <c r="AD702" s="80"/>
      <c r="AE702" s="80"/>
    </row>
    <row r="703" spans="30:31">
      <c r="AD703" s="80"/>
      <c r="AE703" s="80"/>
    </row>
    <row r="704" spans="30:31">
      <c r="AD704" s="80"/>
      <c r="AE704" s="80"/>
    </row>
    <row r="705" spans="30:31">
      <c r="AD705" s="80"/>
      <c r="AE705" s="80"/>
    </row>
    <row r="706" spans="30:31">
      <c r="AD706" s="80"/>
      <c r="AE706" s="80"/>
    </row>
    <row r="707" spans="30:31">
      <c r="AD707" s="80"/>
      <c r="AE707" s="80"/>
    </row>
    <row r="708" spans="30:31">
      <c r="AD708" s="80"/>
      <c r="AE708" s="80"/>
    </row>
    <row r="709" spans="30:31">
      <c r="AD709" s="80"/>
      <c r="AE709" s="80"/>
    </row>
    <row r="710" spans="30:31">
      <c r="AD710" s="80"/>
      <c r="AE710" s="80"/>
    </row>
    <row r="711" spans="30:31">
      <c r="AD711" s="80"/>
      <c r="AE711" s="80"/>
    </row>
    <row r="712" spans="30:31">
      <c r="AD712" s="80"/>
      <c r="AE712" s="80"/>
    </row>
    <row r="713" spans="30:31">
      <c r="AD713" s="80"/>
      <c r="AE713" s="80"/>
    </row>
    <row r="714" spans="30:31">
      <c r="AD714" s="80"/>
      <c r="AE714" s="80"/>
    </row>
    <row r="715" spans="30:31">
      <c r="AD715" s="80"/>
      <c r="AE715" s="80"/>
    </row>
    <row r="716" spans="30:31">
      <c r="AD716" s="80"/>
      <c r="AE716" s="80"/>
    </row>
    <row r="717" spans="30:31">
      <c r="AD717" s="80"/>
      <c r="AE717" s="80"/>
    </row>
    <row r="718" spans="30:31">
      <c r="AD718" s="80"/>
      <c r="AE718" s="80"/>
    </row>
    <row r="719" spans="30:31">
      <c r="AD719" s="80"/>
      <c r="AE719" s="80"/>
    </row>
    <row r="720" spans="30:31">
      <c r="AD720" s="80"/>
      <c r="AE720" s="80"/>
    </row>
    <row r="721" spans="30:31">
      <c r="AD721" s="80"/>
      <c r="AE721" s="80"/>
    </row>
    <row r="722" spans="30:31">
      <c r="AD722" s="80"/>
      <c r="AE722" s="80"/>
    </row>
    <row r="723" spans="30:31">
      <c r="AD723" s="80"/>
      <c r="AE723" s="80"/>
    </row>
    <row r="724" spans="30:31">
      <c r="AD724" s="80"/>
      <c r="AE724" s="80"/>
    </row>
    <row r="725" spans="30:31">
      <c r="AD725" s="80"/>
      <c r="AE725" s="80"/>
    </row>
    <row r="726" spans="30:31">
      <c r="AD726" s="80"/>
      <c r="AE726" s="80"/>
    </row>
    <row r="727" spans="30:31">
      <c r="AD727" s="80"/>
      <c r="AE727" s="80"/>
    </row>
    <row r="728" spans="30:31">
      <c r="AD728" s="80"/>
      <c r="AE728" s="80"/>
    </row>
    <row r="729" spans="30:31">
      <c r="AD729" s="80"/>
      <c r="AE729" s="80"/>
    </row>
    <row r="730" spans="30:31">
      <c r="AD730" s="80"/>
      <c r="AE730" s="80"/>
    </row>
    <row r="731" spans="30:31">
      <c r="AD731" s="80"/>
      <c r="AE731" s="80"/>
    </row>
    <row r="732" spans="30:31">
      <c r="AD732" s="80"/>
      <c r="AE732" s="80"/>
    </row>
    <row r="733" spans="30:31">
      <c r="AD733" s="80"/>
      <c r="AE733" s="80"/>
    </row>
    <row r="734" spans="30:31">
      <c r="AD734" s="80"/>
      <c r="AE734" s="80"/>
    </row>
    <row r="735" spans="30:31">
      <c r="AD735" s="80"/>
      <c r="AE735" s="80"/>
    </row>
    <row r="736" spans="30:31">
      <c r="AD736" s="80"/>
      <c r="AE736" s="80"/>
    </row>
    <row r="737" spans="30:31">
      <c r="AD737" s="80"/>
      <c r="AE737" s="80"/>
    </row>
    <row r="738" spans="30:31">
      <c r="AD738" s="80"/>
      <c r="AE738" s="80"/>
    </row>
    <row r="739" spans="30:31">
      <c r="AD739" s="80"/>
      <c r="AE739" s="80"/>
    </row>
    <row r="740" spans="30:31">
      <c r="AD740" s="80"/>
      <c r="AE740" s="80"/>
    </row>
    <row r="741" spans="30:31">
      <c r="AD741" s="80"/>
      <c r="AE741" s="80"/>
    </row>
    <row r="742" spans="30:31">
      <c r="AD742" s="80"/>
      <c r="AE742" s="80"/>
    </row>
    <row r="743" spans="30:31">
      <c r="AD743" s="80"/>
      <c r="AE743" s="80"/>
    </row>
    <row r="744" spans="30:31">
      <c r="AD744" s="80"/>
      <c r="AE744" s="80"/>
    </row>
    <row r="745" spans="30:31">
      <c r="AD745" s="80"/>
      <c r="AE745" s="80"/>
    </row>
    <row r="746" spans="30:31">
      <c r="AD746" s="80"/>
      <c r="AE746" s="80"/>
    </row>
    <row r="747" spans="30:31">
      <c r="AD747" s="80"/>
      <c r="AE747" s="80"/>
    </row>
    <row r="748" spans="30:31">
      <c r="AD748" s="80"/>
      <c r="AE748" s="80"/>
    </row>
    <row r="749" spans="30:31">
      <c r="AD749" s="80"/>
      <c r="AE749" s="80"/>
    </row>
  </sheetData>
  <sheetProtection algorithmName="SHA-512" hashValue="BMbOp4j7M3joyBPSKYL1gLpPXyHQxm3yjPnHhFwipI3nJO/GAUc9jZBUwZruy1XFbgCDOhYATGEkaAIuTvE6LA==" saltValue="VnE5kLlaFj+RxyQ/rbLySQ==" spinCount="100000" sheet="1" objects="1" scenarios="1"/>
  <mergeCells count="5">
    <mergeCell ref="B2:M2"/>
    <mergeCell ref="N2:W2"/>
    <mergeCell ref="Z2:AC2"/>
    <mergeCell ref="AD2:AF2"/>
    <mergeCell ref="AG2:AI2"/>
  </mergeCells>
  <hyperlinks>
    <hyperlink ref="E9" location="'Cataract Master Data'!A90" display="Gender" xr:uid="{00000000-0004-0000-0200-000000000000}"/>
    <hyperlink ref="E14" location="'Cataract Master Data'!A23" display="ODS" xr:uid="{00000000-0004-0000-0200-000001000000}"/>
    <hyperlink ref="E16" location="'Cataract Master Data'!A31" display="VA" xr:uid="{00000000-0004-0000-0200-000002000000}"/>
    <hyperlink ref="E57" location="'Cataract Master Data'!A136" display="ExperienceOperator" xr:uid="{00000000-0004-0000-0200-000003000000}"/>
    <hyperlink ref="E22" location="'Cataract Master Data'!A53" display="CMC" xr:uid="{00000000-0004-0000-0200-000004000000}"/>
    <hyperlink ref="E44" location="'Cataract Master Data'!A2" display="Anesthesia" xr:uid="{00000000-0004-0000-0200-000005000000}"/>
    <hyperlink ref="E48" location="'Cataract Master Data'!A25" display="OperationType" xr:uid="{00000000-0004-0000-0200-000006000000}"/>
    <hyperlink ref="E49" location="'Cataract Master Data'!A15" display="IOL" xr:uid="{00000000-0004-0000-0200-000007000000}"/>
    <hyperlink ref="E84" location="'Cataract Master Data'!A80" display="CompPO" xr:uid="{00000000-0004-0000-0200-000008000000}"/>
    <hyperlink ref="E60" location="'Cataract Master Data'!A31" display="VA" xr:uid="{00000000-0004-0000-0200-000009000000}"/>
    <hyperlink ref="E31" location="'Cataract Master Data'!A61" display="CMV" xr:uid="{00000000-0004-0000-0200-00000A000000}"/>
    <hyperlink ref="E51" location="'Cataract Master Data'!A68" display="CompDO" xr:uid="{00000000-0004-0000-0200-00000B000000}"/>
  </hyperlink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'Waardelijsten analysebestand'!$B$19:$B$30</xm:f>
          </x14:formula1>
          <xm:sqref>S90 S43 S45:S46 S22:S26 S29:S35 S37:S41 S49:S55 S66:S69 S71:S75 S77:S81 S83:S88 S96:S1048576 S92:S94 S1:S20 S57:S64</xm:sqref>
        </x14:dataValidation>
        <x14:dataValidation type="list" allowBlank="1" showInputMessage="1" showErrorMessage="1" xr:uid="{00000000-0002-0000-0200-000002000000}">
          <x14:formula1>
            <xm:f>'Waardelijsten analysebestand'!$B$36:$B$39</xm:f>
          </x14:formula1>
          <xm:sqref>T90 T43 T45:T46 T22:T26 T29:T35 T37:T41 T49:T55 T66:T69 T71:T75 T77:T81 T83:T88 T96:T1048576 T92:T94 T1:T20 T57:T64</xm:sqref>
        </x14:dataValidation>
        <x14:dataValidation type="list" allowBlank="1" showInputMessage="1" showErrorMessage="1" xr:uid="{00000000-0002-0000-0200-000004000000}">
          <x14:formula1>
            <xm:f>'https://d.docs.live.net/bf904d0fd85af0fd/0 Registratie aan de Bron/3 Vervolg kwaliteitsregistraties/NOG/[Analyse Cataractmodulev5 v0.4 met markering(3).xlsx]Waardelijsten'!#REF!</xm:f>
          </x14:formula1>
          <xm:sqref>S27:T28 S91:T91 S44:T44 S47:T48 S36:T36 S21:T21 S42:T42 S56:T56 S65:T65 S70:T70 S76:T76 S82:T82 S89:T89 S95:T95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7"/>
  <sheetViews>
    <sheetView showGridLines="0" workbookViewId="0">
      <selection activeCell="C47" sqref="C47"/>
    </sheetView>
  </sheetViews>
  <sheetFormatPr defaultColWidth="8.85546875" defaultRowHeight="12.75"/>
  <cols>
    <col min="1" max="2" width="8.85546875" style="1"/>
    <col min="3" max="3" width="63.85546875" style="1" customWidth="1"/>
    <col min="4" max="4" width="8.85546875" style="1"/>
    <col min="5" max="5" width="51.85546875" style="1" customWidth="1"/>
    <col min="6" max="16384" width="8.85546875" style="1"/>
  </cols>
  <sheetData>
    <row r="1" spans="1:3" s="3" customFormat="1">
      <c r="A1" s="4" t="s">
        <v>34</v>
      </c>
    </row>
    <row r="2" spans="1:3" s="2" customFormat="1">
      <c r="A2" s="2" t="s">
        <v>35</v>
      </c>
    </row>
    <row r="4" spans="1:3">
      <c r="B4" s="5" t="s">
        <v>36</v>
      </c>
    </row>
    <row r="5" spans="1:3">
      <c r="B5" s="5" t="s">
        <v>37</v>
      </c>
    </row>
    <row r="7" spans="1:3" s="3" customFormat="1">
      <c r="A7" s="4" t="s">
        <v>38</v>
      </c>
    </row>
    <row r="8" spans="1:3" s="2" customFormat="1">
      <c r="A8" s="2" t="s">
        <v>39</v>
      </c>
    </row>
    <row r="10" spans="1:3">
      <c r="B10" s="7" t="s">
        <v>40</v>
      </c>
      <c r="C10" s="7" t="s">
        <v>41</v>
      </c>
    </row>
    <row r="11" spans="1:3">
      <c r="B11" s="5">
        <v>0</v>
      </c>
      <c r="C11" s="5" t="s">
        <v>42</v>
      </c>
    </row>
    <row r="12" spans="1:3">
      <c r="B12" s="5">
        <v>1</v>
      </c>
      <c r="C12" s="5" t="s">
        <v>43</v>
      </c>
    </row>
    <row r="13" spans="1:3" s="17" customFormat="1">
      <c r="B13" s="42">
        <v>2</v>
      </c>
      <c r="C13" s="43" t="s">
        <v>44</v>
      </c>
    </row>
    <row r="15" spans="1:3" s="3" customFormat="1">
      <c r="A15" s="4" t="s">
        <v>38</v>
      </c>
    </row>
    <row r="16" spans="1:3" s="2" customFormat="1">
      <c r="A16" s="2" t="s">
        <v>45</v>
      </c>
    </row>
    <row r="18" spans="1:3">
      <c r="B18" s="7" t="s">
        <v>46</v>
      </c>
      <c r="C18" s="7" t="s">
        <v>47</v>
      </c>
    </row>
    <row r="19" spans="1:3">
      <c r="B19" s="5" t="s">
        <v>48</v>
      </c>
      <c r="C19" s="5" t="s">
        <v>49</v>
      </c>
    </row>
    <row r="20" spans="1:3">
      <c r="B20" s="5" t="s">
        <v>50</v>
      </c>
      <c r="C20" s="5" t="s">
        <v>51</v>
      </c>
    </row>
    <row r="21" spans="1:3">
      <c r="B21" s="5" t="s">
        <v>52</v>
      </c>
      <c r="C21" s="5" t="s">
        <v>53</v>
      </c>
    </row>
    <row r="22" spans="1:3">
      <c r="B22" s="5" t="s">
        <v>54</v>
      </c>
      <c r="C22" s="5" t="s">
        <v>55</v>
      </c>
    </row>
    <row r="23" spans="1:3">
      <c r="B23" s="5" t="s">
        <v>56</v>
      </c>
      <c r="C23" s="5" t="s">
        <v>57</v>
      </c>
    </row>
    <row r="24" spans="1:3">
      <c r="B24" s="5" t="s">
        <v>58</v>
      </c>
      <c r="C24" s="5" t="s">
        <v>59</v>
      </c>
    </row>
    <row r="25" spans="1:3">
      <c r="B25" s="5" t="s">
        <v>60</v>
      </c>
      <c r="C25" s="5" t="s">
        <v>61</v>
      </c>
    </row>
    <row r="26" spans="1:3">
      <c r="B26" s="5" t="s">
        <v>62</v>
      </c>
      <c r="C26" s="5" t="s">
        <v>63</v>
      </c>
    </row>
    <row r="27" spans="1:3">
      <c r="B27" s="5" t="s">
        <v>64</v>
      </c>
      <c r="C27" s="5" t="s">
        <v>65</v>
      </c>
    </row>
    <row r="28" spans="1:3">
      <c r="B28" s="5" t="s">
        <v>66</v>
      </c>
      <c r="C28" s="5" t="s">
        <v>67</v>
      </c>
    </row>
    <row r="29" spans="1:3">
      <c r="B29" s="5" t="s">
        <v>68</v>
      </c>
      <c r="C29" s="5" t="s">
        <v>69</v>
      </c>
    </row>
    <row r="30" spans="1:3">
      <c r="B30" s="5" t="s">
        <v>70</v>
      </c>
      <c r="C30" s="5" t="s">
        <v>71</v>
      </c>
    </row>
    <row r="32" spans="1:3" s="3" customFormat="1">
      <c r="A32" s="4" t="s">
        <v>38</v>
      </c>
    </row>
    <row r="33" spans="1:3" s="2" customFormat="1">
      <c r="A33" s="2" t="s">
        <v>72</v>
      </c>
    </row>
    <row r="35" spans="1:3">
      <c r="B35" s="7" t="s">
        <v>40</v>
      </c>
      <c r="C35" s="7" t="s">
        <v>41</v>
      </c>
    </row>
    <row r="36" spans="1:3">
      <c r="B36" s="5" t="s">
        <v>73</v>
      </c>
      <c r="C36" s="16" t="s">
        <v>74</v>
      </c>
    </row>
    <row r="37" spans="1:3">
      <c r="B37" s="5" t="s">
        <v>75</v>
      </c>
      <c r="C37" s="16" t="s">
        <v>76</v>
      </c>
    </row>
    <row r="38" spans="1:3">
      <c r="B38" s="18">
        <v>1</v>
      </c>
      <c r="C38" s="16" t="s">
        <v>77</v>
      </c>
    </row>
    <row r="39" spans="1:3">
      <c r="B39" s="5" t="s">
        <v>78</v>
      </c>
      <c r="C39" s="16" t="s">
        <v>79</v>
      </c>
    </row>
    <row r="41" spans="1:3" s="3" customFormat="1">
      <c r="A41" s="4" t="s">
        <v>38</v>
      </c>
    </row>
    <row r="42" spans="1:3" s="2" customFormat="1">
      <c r="A42" s="2" t="s">
        <v>80</v>
      </c>
    </row>
    <row r="44" spans="1:3">
      <c r="B44" s="7" t="s">
        <v>40</v>
      </c>
      <c r="C44" s="7" t="s">
        <v>41</v>
      </c>
    </row>
    <row r="45" spans="1:3">
      <c r="B45" s="5">
        <v>1</v>
      </c>
      <c r="C45" s="5" t="s">
        <v>81</v>
      </c>
    </row>
    <row r="46" spans="1:3">
      <c r="B46" s="5">
        <v>2</v>
      </c>
      <c r="C46" s="5" t="s">
        <v>82</v>
      </c>
    </row>
    <row r="47" spans="1:3" ht="25.5">
      <c r="B47" s="42">
        <v>3</v>
      </c>
      <c r="C47" s="16" t="s">
        <v>83</v>
      </c>
    </row>
    <row r="48" spans="1:3">
      <c r="B48" s="5">
        <v>4</v>
      </c>
      <c r="C48" s="5" t="s">
        <v>84</v>
      </c>
    </row>
    <row r="49" spans="1:3">
      <c r="B49" s="5">
        <v>5</v>
      </c>
      <c r="C49" s="5" t="s">
        <v>85</v>
      </c>
    </row>
    <row r="50" spans="1:3">
      <c r="B50" s="5">
        <v>6</v>
      </c>
      <c r="C50" s="16" t="s">
        <v>86</v>
      </c>
    </row>
    <row r="51" spans="1:3">
      <c r="B51" s="5">
        <v>7</v>
      </c>
      <c r="C51" s="16" t="s">
        <v>87</v>
      </c>
    </row>
    <row r="52" spans="1:3">
      <c r="B52" s="5">
        <v>8</v>
      </c>
      <c r="C52" s="16" t="s">
        <v>88</v>
      </c>
    </row>
    <row r="53" spans="1:3">
      <c r="B53" s="5">
        <v>99</v>
      </c>
      <c r="C53" s="16" t="s">
        <v>89</v>
      </c>
    </row>
    <row r="55" spans="1:3" s="3" customFormat="1">
      <c r="A55" s="4" t="s">
        <v>38</v>
      </c>
    </row>
    <row r="56" spans="1:3" s="2" customFormat="1">
      <c r="A56" s="2" t="s">
        <v>90</v>
      </c>
    </row>
    <row r="58" spans="1:3">
      <c r="B58" s="7" t="s">
        <v>40</v>
      </c>
      <c r="C58" s="7" t="s">
        <v>41</v>
      </c>
    </row>
    <row r="59" spans="1:3">
      <c r="B59" s="5">
        <v>0</v>
      </c>
      <c r="C59" s="5" t="s">
        <v>91</v>
      </c>
    </row>
    <row r="60" spans="1:3">
      <c r="B60" s="5">
        <v>1</v>
      </c>
      <c r="C60" s="5" t="s">
        <v>92</v>
      </c>
    </row>
    <row r="61" spans="1:3">
      <c r="B61" s="5">
        <v>2</v>
      </c>
      <c r="C61" s="5" t="s">
        <v>93</v>
      </c>
    </row>
    <row r="64" spans="1:3" s="3" customFormat="1">
      <c r="A64" s="4" t="s">
        <v>38</v>
      </c>
    </row>
    <row r="65" spans="1:3" s="2" customFormat="1">
      <c r="A65" s="2" t="s">
        <v>94</v>
      </c>
    </row>
    <row r="67" spans="1:3">
      <c r="B67" s="7" t="s">
        <v>40</v>
      </c>
      <c r="C67" s="7" t="s">
        <v>41</v>
      </c>
    </row>
    <row r="68" spans="1:3">
      <c r="B68" s="42">
        <v>0</v>
      </c>
      <c r="C68" s="5" t="s">
        <v>95</v>
      </c>
    </row>
    <row r="69" spans="1:3" ht="25.5">
      <c r="B69" s="42">
        <v>1</v>
      </c>
      <c r="C69" s="16" t="s">
        <v>96</v>
      </c>
    </row>
    <row r="70" spans="1:3" ht="25.5">
      <c r="B70" s="42">
        <v>2</v>
      </c>
      <c r="C70" s="43" t="s">
        <v>97</v>
      </c>
    </row>
    <row r="72" spans="1:3" s="3" customFormat="1">
      <c r="A72" s="4" t="s">
        <v>38</v>
      </c>
    </row>
    <row r="73" spans="1:3" s="2" customFormat="1">
      <c r="A73" s="2" t="s">
        <v>98</v>
      </c>
    </row>
    <row r="75" spans="1:3">
      <c r="B75" s="7" t="s">
        <v>40</v>
      </c>
      <c r="C75" s="7" t="s">
        <v>41</v>
      </c>
    </row>
    <row r="76" spans="1:3">
      <c r="B76" s="5">
        <v>0</v>
      </c>
      <c r="C76" s="5" t="s">
        <v>42</v>
      </c>
    </row>
    <row r="77" spans="1:3">
      <c r="B77" s="5">
        <v>1</v>
      </c>
      <c r="C77" s="5" t="s">
        <v>99</v>
      </c>
    </row>
    <row r="78" spans="1:3">
      <c r="B78" s="5">
        <v>2</v>
      </c>
      <c r="C78" s="5" t="s">
        <v>100</v>
      </c>
    </row>
    <row r="81" spans="1:5" s="3" customFormat="1">
      <c r="A81" s="4" t="s">
        <v>38</v>
      </c>
    </row>
    <row r="82" spans="1:5" s="2" customFormat="1">
      <c r="A82" s="2" t="s">
        <v>101</v>
      </c>
    </row>
    <row r="84" spans="1:5">
      <c r="B84" s="7" t="s">
        <v>40</v>
      </c>
      <c r="C84" s="7" t="s">
        <v>41</v>
      </c>
    </row>
    <row r="85" spans="1:5">
      <c r="B85" s="5">
        <v>0</v>
      </c>
      <c r="C85" s="5" t="s">
        <v>42</v>
      </c>
    </row>
    <row r="86" spans="1:5">
      <c r="B86" s="5">
        <v>1</v>
      </c>
      <c r="C86" s="5" t="s">
        <v>102</v>
      </c>
    </row>
    <row r="89" spans="1:5" s="3" customFormat="1">
      <c r="A89" s="4" t="s">
        <v>38</v>
      </c>
    </row>
    <row r="90" spans="1:5" s="2" customFormat="1" ht="38.25">
      <c r="A90" s="45" t="s">
        <v>103</v>
      </c>
      <c r="B90" s="45"/>
      <c r="E90" s="44" t="s">
        <v>104</v>
      </c>
    </row>
    <row r="92" spans="1:5">
      <c r="B92" s="7" t="s">
        <v>40</v>
      </c>
      <c r="C92" s="7" t="s">
        <v>41</v>
      </c>
    </row>
    <row r="93" spans="1:5">
      <c r="B93" s="19">
        <v>1</v>
      </c>
      <c r="C93" s="16" t="s">
        <v>105</v>
      </c>
    </row>
    <row r="94" spans="1:5">
      <c r="B94" s="19">
        <v>2</v>
      </c>
      <c r="C94" s="16" t="s">
        <v>106</v>
      </c>
    </row>
    <row r="95" spans="1:5">
      <c r="B95" s="19">
        <v>3</v>
      </c>
      <c r="C95" s="16" t="s">
        <v>107</v>
      </c>
    </row>
    <row r="96" spans="1:5">
      <c r="B96" s="19">
        <v>4</v>
      </c>
      <c r="C96" s="16" t="s">
        <v>108</v>
      </c>
    </row>
    <row r="97" spans="2:3">
      <c r="B97" s="19">
        <v>5</v>
      </c>
      <c r="C97" s="16" t="s">
        <v>109</v>
      </c>
    </row>
    <row r="98" spans="2:3">
      <c r="B98" s="19">
        <v>6</v>
      </c>
      <c r="C98" s="16" t="s">
        <v>110</v>
      </c>
    </row>
    <row r="99" spans="2:3">
      <c r="B99" s="19">
        <v>7</v>
      </c>
      <c r="C99" s="16" t="s">
        <v>111</v>
      </c>
    </row>
    <row r="100" spans="2:3">
      <c r="B100" s="19">
        <v>8</v>
      </c>
      <c r="C100" s="16" t="s">
        <v>112</v>
      </c>
    </row>
    <row r="101" spans="2:3">
      <c r="B101" s="19">
        <v>9</v>
      </c>
      <c r="C101" s="16" t="s">
        <v>113</v>
      </c>
    </row>
    <row r="102" spans="2:3">
      <c r="B102" s="19">
        <v>10</v>
      </c>
      <c r="C102" s="16" t="s">
        <v>114</v>
      </c>
    </row>
    <row r="103" spans="2:3">
      <c r="B103" s="19">
        <v>11</v>
      </c>
      <c r="C103" s="9" t="s">
        <v>115</v>
      </c>
    </row>
    <row r="104" spans="2:3">
      <c r="B104" s="19">
        <v>12</v>
      </c>
      <c r="C104" s="16" t="s">
        <v>116</v>
      </c>
    </row>
    <row r="105" spans="2:3">
      <c r="B105" s="19">
        <v>13</v>
      </c>
      <c r="C105" s="16" t="s">
        <v>117</v>
      </c>
    </row>
    <row r="106" spans="2:3">
      <c r="B106" s="19">
        <v>14</v>
      </c>
      <c r="C106" s="16" t="s">
        <v>118</v>
      </c>
    </row>
    <row r="107" spans="2:3">
      <c r="B107" s="19">
        <v>15</v>
      </c>
      <c r="C107" s="16" t="s">
        <v>119</v>
      </c>
    </row>
    <row r="108" spans="2:3">
      <c r="B108" s="19">
        <v>16</v>
      </c>
      <c r="C108" s="16" t="s">
        <v>120</v>
      </c>
    </row>
    <row r="109" spans="2:3">
      <c r="B109" s="19">
        <v>17</v>
      </c>
      <c r="C109" s="16"/>
    </row>
    <row r="110" spans="2:3">
      <c r="B110" s="19">
        <v>18</v>
      </c>
      <c r="C110" s="16"/>
    </row>
    <row r="111" spans="2:3">
      <c r="B111" s="19">
        <v>19</v>
      </c>
      <c r="C111" s="16"/>
    </row>
    <row r="112" spans="2:3">
      <c r="B112" s="19">
        <v>20</v>
      </c>
      <c r="C112" s="16"/>
    </row>
    <row r="114" spans="1:5" s="3" customFormat="1">
      <c r="A114" s="4" t="s">
        <v>38</v>
      </c>
    </row>
    <row r="115" spans="1:5" s="2" customFormat="1" ht="38.25">
      <c r="A115" s="45" t="s">
        <v>121</v>
      </c>
      <c r="E115" s="44" t="s">
        <v>104</v>
      </c>
    </row>
    <row r="117" spans="1:5">
      <c r="B117" s="7" t="s">
        <v>40</v>
      </c>
      <c r="C117" s="7" t="s">
        <v>41</v>
      </c>
    </row>
    <row r="118" spans="1:5">
      <c r="B118" s="19">
        <v>1</v>
      </c>
      <c r="C118" s="16" t="s">
        <v>122</v>
      </c>
    </row>
    <row r="119" spans="1:5">
      <c r="B119" s="19">
        <v>2</v>
      </c>
      <c r="C119" s="16" t="s">
        <v>123</v>
      </c>
    </row>
    <row r="120" spans="1:5">
      <c r="B120" s="19">
        <v>3</v>
      </c>
      <c r="C120" s="16" t="s">
        <v>124</v>
      </c>
    </row>
    <row r="121" spans="1:5">
      <c r="B121" s="19">
        <v>4</v>
      </c>
      <c r="C121" s="16" t="s">
        <v>125</v>
      </c>
    </row>
    <row r="122" spans="1:5">
      <c r="B122" s="19">
        <v>5</v>
      </c>
      <c r="C122" s="16" t="s">
        <v>126</v>
      </c>
    </row>
    <row r="123" spans="1:5">
      <c r="B123" s="19">
        <v>6</v>
      </c>
      <c r="C123" s="16" t="s">
        <v>127</v>
      </c>
    </row>
    <row r="124" spans="1:5">
      <c r="B124" s="19">
        <v>7</v>
      </c>
      <c r="C124" s="16" t="s">
        <v>128</v>
      </c>
    </row>
    <row r="125" spans="1:5">
      <c r="B125" s="19">
        <v>8</v>
      </c>
      <c r="C125" s="16" t="s">
        <v>129</v>
      </c>
    </row>
    <row r="126" spans="1:5">
      <c r="B126" s="19">
        <v>9</v>
      </c>
      <c r="C126" s="16" t="s">
        <v>130</v>
      </c>
    </row>
    <row r="127" spans="1:5">
      <c r="B127" s="19">
        <v>10</v>
      </c>
      <c r="C127" s="16" t="s">
        <v>131</v>
      </c>
    </row>
    <row r="128" spans="1:5">
      <c r="B128" s="19">
        <v>11</v>
      </c>
      <c r="C128" s="16" t="s">
        <v>132</v>
      </c>
    </row>
    <row r="129" spans="2:3">
      <c r="B129" s="19">
        <v>12</v>
      </c>
      <c r="C129" s="16" t="s">
        <v>133</v>
      </c>
    </row>
    <row r="130" spans="2:3">
      <c r="B130" s="19">
        <v>13</v>
      </c>
      <c r="C130" s="16" t="s">
        <v>134</v>
      </c>
    </row>
    <row r="131" spans="2:3">
      <c r="B131" s="19">
        <v>14</v>
      </c>
      <c r="C131" s="16" t="s">
        <v>135</v>
      </c>
    </row>
    <row r="132" spans="2:3">
      <c r="B132" s="19">
        <v>15</v>
      </c>
      <c r="C132" s="16" t="s">
        <v>136</v>
      </c>
    </row>
    <row r="133" spans="2:3">
      <c r="B133" s="19">
        <v>16</v>
      </c>
      <c r="C133" s="16" t="s">
        <v>137</v>
      </c>
    </row>
    <row r="134" spans="2:3">
      <c r="B134" s="19">
        <v>17</v>
      </c>
      <c r="C134" s="16"/>
    </row>
    <row r="135" spans="2:3">
      <c r="B135" s="19">
        <v>18</v>
      </c>
      <c r="C135" s="16"/>
    </row>
    <row r="136" spans="2:3">
      <c r="B136" s="19">
        <v>19</v>
      </c>
      <c r="C136" s="16"/>
    </row>
    <row r="137" spans="2:3">
      <c r="B137" s="19">
        <v>20</v>
      </c>
      <c r="C137" s="16"/>
    </row>
  </sheetData>
  <sheetProtection algorithmName="SHA-512" hashValue="wTqLJvNlrRUYTE+ndx0Z5hTwK9n2hLYIWT2BH0J6lVX/QPc7eCp09YxGbYvEIaL7UHlPHfFAekV4curarmfMWA==" saltValue="YTSJOy1VhHikBzCQzU7OQg=="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2"/>
  <sheetViews>
    <sheetView showGridLines="0" workbookViewId="0">
      <selection activeCell="C32" sqref="C32"/>
    </sheetView>
  </sheetViews>
  <sheetFormatPr defaultColWidth="8.85546875" defaultRowHeight="12.75"/>
  <cols>
    <col min="1" max="1" width="8.85546875" style="17"/>
    <col min="2" max="2" width="43.42578125" style="17" customWidth="1"/>
    <col min="3" max="3" width="7" style="17" customWidth="1"/>
    <col min="4" max="4" width="26.28515625" style="17" customWidth="1"/>
    <col min="5" max="5" width="73.42578125" style="17" customWidth="1"/>
    <col min="6" max="16384" width="8.85546875" style="1"/>
  </cols>
  <sheetData>
    <row r="1" spans="2:11" ht="13.5" thickBot="1"/>
    <row r="2" spans="2:11" ht="21" thickBot="1">
      <c r="B2" s="302" t="s">
        <v>321</v>
      </c>
      <c r="C2" s="303"/>
      <c r="D2" s="303"/>
      <c r="E2" s="304"/>
    </row>
    <row r="3" spans="2:11" ht="13.5" thickBot="1">
      <c r="B3" s="20" t="s">
        <v>322</v>
      </c>
      <c r="C3" s="21" t="s">
        <v>323</v>
      </c>
      <c r="D3" s="22" t="s">
        <v>324</v>
      </c>
      <c r="E3" s="23" t="s">
        <v>325</v>
      </c>
    </row>
    <row r="4" spans="2:11" ht="38.25">
      <c r="B4" s="24" t="s">
        <v>326</v>
      </c>
      <c r="C4" s="25" t="s">
        <v>327</v>
      </c>
      <c r="D4" s="26" t="str">
        <f>'Analyse Cataractmodule v5'!A3</f>
        <v>Variabelenummer</v>
      </c>
      <c r="E4" s="27" t="s">
        <v>328</v>
      </c>
    </row>
    <row r="5" spans="2:11">
      <c r="B5" s="312" t="s">
        <v>329</v>
      </c>
      <c r="C5" s="28" t="s">
        <v>330</v>
      </c>
      <c r="D5" s="29" t="str">
        <f>'Analyse Cataractmodule v5'!B3</f>
        <v>XML Groep</v>
      </c>
      <c r="E5" s="30" t="s">
        <v>331</v>
      </c>
      <c r="G5" s="100"/>
      <c r="H5" s="100"/>
      <c r="I5" s="100"/>
      <c r="J5" s="100"/>
      <c r="K5" s="100"/>
    </row>
    <row r="6" spans="2:11">
      <c r="B6" s="313"/>
      <c r="C6" s="28" t="s">
        <v>70</v>
      </c>
      <c r="D6" s="31" t="str">
        <f>'Analyse Cataractmodule v5'!C3</f>
        <v>XML Fieldname</v>
      </c>
      <c r="E6" s="30" t="s">
        <v>332</v>
      </c>
      <c r="G6" s="100"/>
      <c r="H6" s="100"/>
      <c r="I6" s="100"/>
      <c r="J6" s="100"/>
      <c r="K6" s="100"/>
    </row>
    <row r="7" spans="2:11">
      <c r="B7" s="313"/>
      <c r="C7" s="28" t="s">
        <v>333</v>
      </c>
      <c r="D7" s="31" t="str">
        <f>'Analyse Cataractmodule v5'!D3</f>
        <v>Uitleg variabele / definitie</v>
      </c>
      <c r="E7" s="30" t="s">
        <v>334</v>
      </c>
      <c r="G7" s="100"/>
      <c r="H7" s="100"/>
      <c r="I7" s="100"/>
      <c r="J7" s="100"/>
      <c r="K7" s="100"/>
    </row>
    <row r="8" spans="2:11">
      <c r="B8" s="313"/>
      <c r="C8" s="28" t="s">
        <v>335</v>
      </c>
      <c r="D8" s="29" t="str">
        <f>'Analyse Cataractmodule v5'!H3</f>
        <v>Waardelijst (uitgeschreven)</v>
      </c>
      <c r="E8" s="30" t="s">
        <v>336</v>
      </c>
      <c r="G8" s="100"/>
      <c r="H8" s="100"/>
      <c r="I8" s="100"/>
      <c r="J8" s="100"/>
      <c r="K8" s="100"/>
    </row>
    <row r="9" spans="2:11">
      <c r="B9" s="313"/>
      <c r="C9" s="28" t="s">
        <v>337</v>
      </c>
      <c r="D9" s="29" t="str">
        <f>'Analyse Cataractmodule v5'!M3</f>
        <v>Comment</v>
      </c>
      <c r="E9" s="30" t="s">
        <v>338</v>
      </c>
    </row>
    <row r="10" spans="2:11" ht="15.95" customHeight="1">
      <c r="B10" s="308" t="s">
        <v>339</v>
      </c>
      <c r="C10" s="32" t="s">
        <v>340</v>
      </c>
      <c r="D10" s="33" t="str">
        <f>'Analyse Cataractmodule v5'!N3</f>
        <v>Zib</v>
      </c>
      <c r="E10" s="34" t="s">
        <v>341</v>
      </c>
    </row>
    <row r="11" spans="2:11" ht="30" customHeight="1">
      <c r="B11" s="309"/>
      <c r="C11" s="32" t="s">
        <v>342</v>
      </c>
      <c r="D11" s="35" t="str">
        <f>'Analyse Cataractmodule v5'!O3</f>
        <v>Instantiatie van de zib</v>
      </c>
      <c r="E11" s="34" t="s">
        <v>343</v>
      </c>
    </row>
    <row r="12" spans="2:11">
      <c r="B12" s="309"/>
      <c r="C12" s="32" t="s">
        <v>344</v>
      </c>
      <c r="D12" s="36" t="str">
        <f>'Analyse Cataractmodule v5'!P3</f>
        <v>Container (1)</v>
      </c>
      <c r="E12" s="34" t="s">
        <v>345</v>
      </c>
    </row>
    <row r="13" spans="2:11" ht="25.5">
      <c r="B13" s="309"/>
      <c r="C13" s="32" t="s">
        <v>346</v>
      </c>
      <c r="D13" s="36" t="str">
        <f>'Analyse Cataractmodule v5'!Q3</f>
        <v>Container (2)</v>
      </c>
      <c r="E13" s="34" t="s">
        <v>347</v>
      </c>
    </row>
    <row r="14" spans="2:11">
      <c r="B14" s="309"/>
      <c r="C14" s="32" t="s">
        <v>348</v>
      </c>
      <c r="D14" s="36" t="str">
        <f>'Analyse Cataractmodule v5'!R3</f>
        <v>Dataelement</v>
      </c>
      <c r="E14" s="34" t="s">
        <v>349</v>
      </c>
    </row>
    <row r="15" spans="2:11" ht="15.95" customHeight="1">
      <c r="B15" s="309"/>
      <c r="C15" s="32" t="s">
        <v>350</v>
      </c>
      <c r="D15" s="36" t="str">
        <f>'Analyse Cataractmodule v5'!S3</f>
        <v>Datatype</v>
      </c>
      <c r="E15" s="34" t="s">
        <v>351</v>
      </c>
    </row>
    <row r="16" spans="2:11">
      <c r="B16" s="309"/>
      <c r="C16" s="32" t="s">
        <v>352</v>
      </c>
      <c r="D16" s="36" t="str">
        <f>'Analyse Cataractmodule v5'!T3</f>
        <v>Kardinaliteit</v>
      </c>
      <c r="E16" s="34" t="s">
        <v>353</v>
      </c>
    </row>
    <row r="17" spans="2:5">
      <c r="B17" s="309"/>
      <c r="C17" s="32" t="s">
        <v>354</v>
      </c>
      <c r="D17" s="36" t="str">
        <f>'Analyse Cataractmodule v5'!U3</f>
        <v>Codelijst</v>
      </c>
      <c r="E17" s="34" t="s">
        <v>355</v>
      </c>
    </row>
    <row r="18" spans="2:5">
      <c r="B18" s="309"/>
      <c r="C18" s="32" t="s">
        <v>68</v>
      </c>
      <c r="D18" s="36" t="str">
        <f>'Analyse Cataractmodule v5'!V3</f>
        <v>Vulling / value set</v>
      </c>
      <c r="E18" s="34" t="s">
        <v>356</v>
      </c>
    </row>
    <row r="19" spans="2:5">
      <c r="B19" s="309"/>
      <c r="C19" s="32" t="s">
        <v>357</v>
      </c>
      <c r="D19" s="36" t="str">
        <f>'Analyse Cataractmodule v5'!W3</f>
        <v>Versienummer zib</v>
      </c>
      <c r="E19" s="34" t="s">
        <v>359</v>
      </c>
    </row>
    <row r="20" spans="2:5" ht="51">
      <c r="B20" s="310" t="s">
        <v>361</v>
      </c>
      <c r="C20" s="58" t="s">
        <v>358</v>
      </c>
      <c r="D20" s="59" t="str">
        <f>'Analyse Cataractmodule v5'!X3</f>
        <v>Bewerking</v>
      </c>
      <c r="E20" s="59" t="s">
        <v>364</v>
      </c>
    </row>
    <row r="21" spans="2:5">
      <c r="B21" s="311"/>
      <c r="C21" s="58" t="s">
        <v>360</v>
      </c>
      <c r="D21" s="59" t="str">
        <f>'Analyse Cataractmodule v5'!Y3</f>
        <v>Verplicht aanleveren?</v>
      </c>
      <c r="E21" s="59" t="s">
        <v>445</v>
      </c>
    </row>
    <row r="22" spans="2:5">
      <c r="B22" s="305" t="s">
        <v>448</v>
      </c>
      <c r="C22" s="52" t="s">
        <v>362</v>
      </c>
      <c r="D22" s="53" t="str">
        <f>'Analyse Cataractmodule v5'!Z3</f>
        <v>Openstaande vragen</v>
      </c>
      <c r="E22" s="54" t="s">
        <v>444</v>
      </c>
    </row>
    <row r="23" spans="2:5" ht="25.5">
      <c r="B23" s="306"/>
      <c r="C23" s="52" t="s">
        <v>363</v>
      </c>
      <c r="D23" s="55" t="str">
        <f>'Analyse Cataractmodule v5'!AA3</f>
        <v>Toelichting, opmerkingen, antwoorden</v>
      </c>
      <c r="E23" s="56" t="s">
        <v>447</v>
      </c>
    </row>
    <row r="24" spans="2:5">
      <c r="B24" s="306"/>
      <c r="C24" s="52" t="s">
        <v>365</v>
      </c>
      <c r="D24" s="55" t="s">
        <v>170</v>
      </c>
      <c r="E24" s="56" t="s">
        <v>446</v>
      </c>
    </row>
    <row r="25" spans="2:5" ht="25.5">
      <c r="B25" s="307"/>
      <c r="C25" s="52" t="s">
        <v>366</v>
      </c>
      <c r="D25" s="57" t="str">
        <f>'Analyse Cataractmodule v5'!AC3</f>
        <v>Actiehouder</v>
      </c>
      <c r="E25" s="56" t="s">
        <v>369</v>
      </c>
    </row>
    <row r="26" spans="2:5" ht="32.1" customHeight="1">
      <c r="B26" s="298" t="s">
        <v>370</v>
      </c>
      <c r="C26" s="48" t="s">
        <v>367</v>
      </c>
      <c r="D26" s="51" t="str">
        <f>'Analyse Cataractmodule v5'!AD3</f>
        <v>Relevant voor primaire zorgproces?</v>
      </c>
      <c r="E26" s="49" t="s">
        <v>372</v>
      </c>
    </row>
    <row r="27" spans="2:5" ht="38.25">
      <c r="B27" s="299"/>
      <c r="C27" s="48" t="s">
        <v>368</v>
      </c>
      <c r="D27" s="51" t="str">
        <f>'Analyse Cataractmodule v5'!AE3</f>
        <v>Waar in zorgproces wordt gegeven vastgelegd?</v>
      </c>
      <c r="E27" s="50" t="s">
        <v>374</v>
      </c>
    </row>
    <row r="28" spans="2:5" ht="38.25">
      <c r="B28" s="300"/>
      <c r="C28" s="48" t="s">
        <v>371</v>
      </c>
      <c r="D28" s="51" t="str">
        <f>'Analyse Cataractmodule v5'!AF3</f>
        <v>Wie legt gegeven vast?</v>
      </c>
      <c r="E28" s="50" t="s">
        <v>376</v>
      </c>
    </row>
    <row r="29" spans="2:5">
      <c r="B29" s="301" t="s">
        <v>377</v>
      </c>
      <c r="C29" s="37" t="s">
        <v>373</v>
      </c>
      <c r="D29" s="38" t="str">
        <f>'Analyse Cataractmodule v5'!AG3</f>
        <v>Welk veld in epd</v>
      </c>
      <c r="E29" s="39" t="s">
        <v>378</v>
      </c>
    </row>
    <row r="30" spans="2:5">
      <c r="B30" s="301"/>
      <c r="C30" s="46" t="s">
        <v>375</v>
      </c>
      <c r="D30" s="38" t="str">
        <f>'Analyse Cataractmodule v5'!AH3</f>
        <v>Datatype epd-veld</v>
      </c>
      <c r="E30" s="47" t="s">
        <v>379</v>
      </c>
    </row>
    <row r="31" spans="2:5">
      <c r="B31" s="301"/>
      <c r="C31" s="37" t="s">
        <v>457</v>
      </c>
      <c r="D31" s="38" t="str">
        <f>'Analyse Cataractmodule v5'!AI3</f>
        <v>Formaat</v>
      </c>
      <c r="E31" s="39" t="s">
        <v>380</v>
      </c>
    </row>
    <row r="32" spans="2:5" ht="14.25">
      <c r="B32" s="40"/>
      <c r="C32" s="41"/>
      <c r="D32" s="40"/>
      <c r="E32" s="41"/>
    </row>
  </sheetData>
  <sheetProtection algorithmName="SHA-512" hashValue="SWi3B10eCGIOFh6X9hXgIAwdC7U6Dy3AVQobL7jwuxT8DWWJKpa3NGxRXr+qvLc8JIFYsQ4EfNAae7DV0mWRXg==" saltValue="pkWQ/TcOzIZtPRcbmG0AAw==" spinCount="100000" sheet="1" objects="1" scenarios="1"/>
  <mergeCells count="7">
    <mergeCell ref="B26:B28"/>
    <mergeCell ref="B29:B31"/>
    <mergeCell ref="B2:E2"/>
    <mergeCell ref="B22:B25"/>
    <mergeCell ref="B10:B19"/>
    <mergeCell ref="B20:B21"/>
    <mergeCell ref="B5:B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4"/>
  <sheetViews>
    <sheetView workbookViewId="0">
      <pane xSplit="1" ySplit="3" topLeftCell="B4" activePane="bottomRight" state="frozen"/>
      <selection pane="topRight"/>
      <selection pane="bottomLeft"/>
      <selection pane="bottomRight" activeCell="B4" sqref="B4"/>
    </sheetView>
  </sheetViews>
  <sheetFormatPr defaultColWidth="10.85546875" defaultRowHeight="12.75"/>
  <cols>
    <col min="1" max="2" width="10.85546875" style="103"/>
    <col min="3" max="3" width="36" style="103" bestFit="1" customWidth="1"/>
    <col min="4" max="4" width="34.42578125" style="103" bestFit="1" customWidth="1"/>
    <col min="5" max="5" width="32.85546875" style="103" customWidth="1"/>
    <col min="6" max="6" width="21.7109375" style="104" bestFit="1" customWidth="1"/>
    <col min="7" max="7" width="10.85546875" style="103"/>
    <col min="8" max="8" width="34.42578125" style="103" bestFit="1" customWidth="1"/>
    <col min="9" max="10" width="10.85546875" style="103"/>
    <col min="11" max="12" width="22.42578125" style="103" bestFit="1" customWidth="1"/>
    <col min="13" max="16384" width="10.85546875" style="103"/>
  </cols>
  <sheetData>
    <row r="1" spans="1:12" ht="18">
      <c r="A1" s="102" t="s">
        <v>381</v>
      </c>
    </row>
    <row r="2" spans="1:12">
      <c r="J2" s="129" t="s">
        <v>382</v>
      </c>
      <c r="K2" s="129"/>
      <c r="L2" s="129"/>
    </row>
    <row r="3" spans="1:12" ht="15">
      <c r="B3" s="105" t="s">
        <v>383</v>
      </c>
      <c r="C3" s="105" t="s">
        <v>384</v>
      </c>
      <c r="D3" s="106" t="s">
        <v>385</v>
      </c>
      <c r="E3" s="105" t="s">
        <v>386</v>
      </c>
      <c r="F3" s="107" t="s">
        <v>387</v>
      </c>
      <c r="H3" s="105" t="s">
        <v>388</v>
      </c>
      <c r="J3" s="129" t="s">
        <v>389</v>
      </c>
      <c r="K3" s="129" t="s">
        <v>390</v>
      </c>
      <c r="L3" s="129" t="s">
        <v>391</v>
      </c>
    </row>
    <row r="4" spans="1:12">
      <c r="B4" s="108" t="s">
        <v>179</v>
      </c>
      <c r="C4" s="109" t="s">
        <v>180</v>
      </c>
      <c r="D4" s="109"/>
      <c r="E4" s="109" t="s">
        <v>183</v>
      </c>
      <c r="F4" s="110" t="s">
        <v>392</v>
      </c>
      <c r="H4" s="122" t="s">
        <v>393</v>
      </c>
      <c r="J4" s="103" t="s">
        <v>102</v>
      </c>
      <c r="K4" s="103" t="s">
        <v>183</v>
      </c>
    </row>
    <row r="5" spans="1:12">
      <c r="B5" s="111"/>
      <c r="E5" s="103" t="s">
        <v>181</v>
      </c>
      <c r="F5" s="112" t="s">
        <v>394</v>
      </c>
      <c r="H5" s="123" t="s">
        <v>395</v>
      </c>
    </row>
    <row r="6" spans="1:12">
      <c r="B6" s="111"/>
      <c r="E6" s="103" t="s">
        <v>293</v>
      </c>
      <c r="F6" s="112" t="s">
        <v>396</v>
      </c>
      <c r="H6" s="123" t="s">
        <v>397</v>
      </c>
    </row>
    <row r="7" spans="1:12">
      <c r="B7" s="111"/>
      <c r="E7" s="103" t="s">
        <v>224</v>
      </c>
      <c r="F7" s="112" t="s">
        <v>398</v>
      </c>
      <c r="H7" s="123" t="s">
        <v>399</v>
      </c>
    </row>
    <row r="8" spans="1:12">
      <c r="B8" s="111"/>
      <c r="D8" s="103" t="s">
        <v>207</v>
      </c>
      <c r="E8" s="103" t="s">
        <v>208</v>
      </c>
      <c r="F8" s="112">
        <v>5</v>
      </c>
      <c r="H8" s="123"/>
    </row>
    <row r="9" spans="1:12">
      <c r="B9" s="111"/>
      <c r="D9" s="103" t="s">
        <v>207</v>
      </c>
      <c r="E9" s="103" t="s">
        <v>214</v>
      </c>
      <c r="F9" s="112">
        <v>6</v>
      </c>
      <c r="H9" s="123"/>
    </row>
    <row r="10" spans="1:12">
      <c r="B10" s="111"/>
      <c r="D10" s="103" t="s">
        <v>217</v>
      </c>
      <c r="E10" s="103" t="s">
        <v>400</v>
      </c>
      <c r="F10" s="112">
        <v>18</v>
      </c>
      <c r="H10" s="123"/>
    </row>
    <row r="11" spans="1:12">
      <c r="B11" s="111"/>
      <c r="D11" s="103" t="s">
        <v>217</v>
      </c>
      <c r="E11" s="103" t="s">
        <v>401</v>
      </c>
      <c r="F11" s="112" t="s">
        <v>402</v>
      </c>
      <c r="H11" s="123"/>
    </row>
    <row r="12" spans="1:12">
      <c r="B12" s="111"/>
      <c r="D12" s="103" t="s">
        <v>403</v>
      </c>
      <c r="E12" s="103" t="s">
        <v>281</v>
      </c>
      <c r="F12" s="112">
        <v>15</v>
      </c>
      <c r="H12" s="123"/>
    </row>
    <row r="13" spans="1:12">
      <c r="B13" s="111"/>
      <c r="D13" s="103" t="s">
        <v>403</v>
      </c>
      <c r="E13" s="103" t="s">
        <v>285</v>
      </c>
      <c r="F13" s="112">
        <v>16</v>
      </c>
      <c r="H13" s="123"/>
    </row>
    <row r="14" spans="1:12">
      <c r="B14" s="113"/>
      <c r="C14" s="114"/>
      <c r="D14" s="114"/>
      <c r="E14" s="114"/>
      <c r="F14" s="115"/>
      <c r="H14" s="124"/>
    </row>
    <row r="15" spans="1:12">
      <c r="B15" s="116" t="s">
        <v>179</v>
      </c>
      <c r="C15" s="62" t="s">
        <v>253</v>
      </c>
      <c r="D15" s="117"/>
      <c r="E15" s="117" t="s">
        <v>183</v>
      </c>
      <c r="F15" s="118">
        <v>10</v>
      </c>
      <c r="H15" s="122" t="s">
        <v>293</v>
      </c>
      <c r="J15" s="103" t="s">
        <v>102</v>
      </c>
      <c r="K15" s="103" t="s">
        <v>183</v>
      </c>
    </row>
    <row r="16" spans="1:12">
      <c r="B16" s="111"/>
      <c r="E16" s="103" t="s">
        <v>224</v>
      </c>
      <c r="F16" s="112">
        <v>10</v>
      </c>
      <c r="H16" s="123" t="s">
        <v>395</v>
      </c>
    </row>
    <row r="17" spans="2:11">
      <c r="B17" s="111"/>
      <c r="E17" s="103" t="s">
        <v>181</v>
      </c>
      <c r="F17" s="112">
        <v>10</v>
      </c>
      <c r="H17" s="123" t="s">
        <v>397</v>
      </c>
    </row>
    <row r="18" spans="2:11">
      <c r="B18" s="111"/>
      <c r="F18" s="112"/>
      <c r="H18" s="123" t="s">
        <v>217</v>
      </c>
    </row>
    <row r="19" spans="2:11">
      <c r="B19" s="111"/>
      <c r="F19" s="112"/>
      <c r="H19" s="123" t="s">
        <v>207</v>
      </c>
    </row>
    <row r="20" spans="2:11">
      <c r="B20" s="111"/>
      <c r="F20" s="112"/>
      <c r="H20" s="123" t="s">
        <v>399</v>
      </c>
    </row>
    <row r="21" spans="2:11">
      <c r="B21" s="111"/>
      <c r="F21" s="112"/>
      <c r="H21" s="123" t="s">
        <v>393</v>
      </c>
    </row>
    <row r="22" spans="2:11">
      <c r="B22" s="111"/>
      <c r="F22" s="112"/>
      <c r="H22" s="123" t="s">
        <v>403</v>
      </c>
    </row>
    <row r="23" spans="2:11">
      <c r="B23" s="113"/>
      <c r="C23" s="114"/>
      <c r="D23" s="114"/>
      <c r="E23" s="114"/>
      <c r="F23" s="115"/>
      <c r="H23" s="124"/>
    </row>
    <row r="24" spans="2:11">
      <c r="B24" s="116" t="s">
        <v>179</v>
      </c>
      <c r="C24" s="117" t="s">
        <v>272</v>
      </c>
      <c r="D24" s="117"/>
      <c r="E24" s="117" t="s">
        <v>183</v>
      </c>
      <c r="F24" s="118">
        <v>13</v>
      </c>
      <c r="H24" s="122" t="s">
        <v>293</v>
      </c>
      <c r="J24" s="103" t="s">
        <v>102</v>
      </c>
      <c r="K24" s="103" t="s">
        <v>183</v>
      </c>
    </row>
    <row r="25" spans="2:11">
      <c r="B25" s="111"/>
      <c r="E25" s="103" t="s">
        <v>181</v>
      </c>
      <c r="F25" s="112">
        <v>13</v>
      </c>
      <c r="H25" s="123" t="s">
        <v>395</v>
      </c>
    </row>
    <row r="26" spans="2:11">
      <c r="B26" s="111"/>
      <c r="F26" s="112"/>
      <c r="H26" s="123" t="s">
        <v>397</v>
      </c>
    </row>
    <row r="27" spans="2:11">
      <c r="B27" s="111"/>
      <c r="F27" s="112"/>
      <c r="H27" s="123" t="s">
        <v>224</v>
      </c>
    </row>
    <row r="28" spans="2:11">
      <c r="B28" s="111"/>
      <c r="F28" s="112"/>
      <c r="H28" s="123" t="s">
        <v>217</v>
      </c>
    </row>
    <row r="29" spans="2:11">
      <c r="B29" s="111"/>
      <c r="F29" s="112"/>
      <c r="H29" s="123" t="s">
        <v>207</v>
      </c>
    </row>
    <row r="30" spans="2:11">
      <c r="B30" s="111"/>
      <c r="F30" s="112"/>
      <c r="H30" s="123" t="s">
        <v>399</v>
      </c>
    </row>
    <row r="31" spans="2:11">
      <c r="B31" s="111"/>
      <c r="F31" s="112"/>
      <c r="H31" s="123" t="s">
        <v>393</v>
      </c>
    </row>
    <row r="32" spans="2:11">
      <c r="B32" s="111"/>
      <c r="F32" s="112"/>
      <c r="H32" s="123" t="s">
        <v>403</v>
      </c>
    </row>
    <row r="33" spans="2:12">
      <c r="B33" s="113"/>
      <c r="C33" s="114"/>
      <c r="D33" s="114"/>
      <c r="E33" s="114"/>
      <c r="F33" s="115"/>
      <c r="H33" s="124"/>
    </row>
    <row r="34" spans="2:12">
      <c r="B34" s="111" t="s">
        <v>179</v>
      </c>
      <c r="C34" s="126" t="s">
        <v>320</v>
      </c>
      <c r="D34" s="126"/>
      <c r="E34" s="126" t="s">
        <v>183</v>
      </c>
      <c r="F34" s="112">
        <v>24</v>
      </c>
      <c r="H34" s="122" t="s">
        <v>293</v>
      </c>
      <c r="J34" s="103" t="s">
        <v>102</v>
      </c>
      <c r="K34" s="103" t="s">
        <v>183</v>
      </c>
    </row>
    <row r="35" spans="2:12">
      <c r="B35" s="111"/>
      <c r="E35" s="103" t="s">
        <v>181</v>
      </c>
      <c r="F35" s="112">
        <v>24</v>
      </c>
      <c r="H35" s="123" t="s">
        <v>395</v>
      </c>
    </row>
    <row r="36" spans="2:12">
      <c r="B36" s="111"/>
      <c r="E36" s="103" t="s">
        <v>224</v>
      </c>
      <c r="F36" s="112">
        <v>24</v>
      </c>
      <c r="H36" s="123" t="s">
        <v>397</v>
      </c>
    </row>
    <row r="37" spans="2:12">
      <c r="B37" s="111"/>
      <c r="F37" s="112"/>
      <c r="H37" s="123" t="s">
        <v>217</v>
      </c>
    </row>
    <row r="38" spans="2:12">
      <c r="B38" s="111"/>
      <c r="F38" s="112"/>
      <c r="H38" s="123" t="s">
        <v>207</v>
      </c>
    </row>
    <row r="39" spans="2:12">
      <c r="B39" s="111"/>
      <c r="F39" s="112"/>
      <c r="H39" s="123" t="s">
        <v>399</v>
      </c>
    </row>
    <row r="40" spans="2:12">
      <c r="B40" s="111"/>
      <c r="F40" s="112"/>
      <c r="H40" s="123" t="s">
        <v>393</v>
      </c>
    </row>
    <row r="41" spans="2:12">
      <c r="B41" s="111"/>
      <c r="F41" s="112"/>
      <c r="H41" s="123" t="s">
        <v>403</v>
      </c>
    </row>
    <row r="42" spans="2:12" ht="13.5" thickBot="1">
      <c r="B42" s="119"/>
      <c r="C42" s="120"/>
      <c r="D42" s="120"/>
      <c r="E42" s="120"/>
      <c r="F42" s="121"/>
      <c r="H42" s="124"/>
    </row>
    <row r="44" spans="2:12" ht="15" customHeight="1" thickBot="1"/>
    <row r="45" spans="2:12">
      <c r="B45" s="108" t="s">
        <v>404</v>
      </c>
      <c r="C45" s="109"/>
      <c r="D45" s="109"/>
      <c r="E45" s="109" t="s">
        <v>190</v>
      </c>
      <c r="F45" s="110">
        <v>2</v>
      </c>
      <c r="H45" s="122" t="s">
        <v>405</v>
      </c>
      <c r="J45" s="103" t="s">
        <v>406</v>
      </c>
      <c r="K45" s="103" t="s">
        <v>190</v>
      </c>
      <c r="L45" s="103" t="s">
        <v>407</v>
      </c>
    </row>
    <row r="46" spans="2:12">
      <c r="B46" s="111"/>
      <c r="E46" s="103" t="s">
        <v>196</v>
      </c>
      <c r="F46" s="112">
        <v>3</v>
      </c>
      <c r="H46" s="123" t="s">
        <v>408</v>
      </c>
      <c r="K46" s="103" t="s">
        <v>196</v>
      </c>
    </row>
    <row r="47" spans="2:12">
      <c r="B47" s="111"/>
      <c r="E47" s="103" t="s">
        <v>202</v>
      </c>
      <c r="F47" s="112">
        <v>4</v>
      </c>
      <c r="H47" s="123" t="s">
        <v>409</v>
      </c>
    </row>
    <row r="48" spans="2:12">
      <c r="B48" s="111"/>
      <c r="F48" s="112"/>
      <c r="H48" s="123" t="s">
        <v>410</v>
      </c>
    </row>
    <row r="49" spans="2:12">
      <c r="B49" s="111"/>
      <c r="F49" s="112"/>
      <c r="H49" s="123" t="s">
        <v>411</v>
      </c>
    </row>
    <row r="50" spans="2:12">
      <c r="B50" s="111"/>
      <c r="F50" s="112"/>
      <c r="H50" s="123" t="s">
        <v>412</v>
      </c>
    </row>
    <row r="51" spans="2:12" ht="13.5" thickBot="1">
      <c r="B51" s="119"/>
      <c r="C51" s="120"/>
      <c r="D51" s="120"/>
      <c r="E51" s="120"/>
      <c r="F51" s="121"/>
      <c r="H51" s="124"/>
    </row>
    <row r="53" spans="2:12" ht="13.5" thickBot="1"/>
    <row r="54" spans="2:12">
      <c r="B54" s="108" t="s">
        <v>245</v>
      </c>
      <c r="C54" s="109" t="s">
        <v>246</v>
      </c>
      <c r="D54" s="109"/>
      <c r="E54" s="109" t="s">
        <v>247</v>
      </c>
      <c r="F54" s="110">
        <v>10</v>
      </c>
      <c r="H54" s="122" t="s">
        <v>413</v>
      </c>
      <c r="J54" s="103" t="s">
        <v>406</v>
      </c>
      <c r="K54" s="103" t="s">
        <v>247</v>
      </c>
      <c r="L54" s="103" t="s">
        <v>414</v>
      </c>
    </row>
    <row r="55" spans="2:12">
      <c r="B55" s="111"/>
      <c r="E55" s="103" t="s">
        <v>249</v>
      </c>
      <c r="F55" s="112">
        <v>10</v>
      </c>
      <c r="H55" s="123" t="s">
        <v>415</v>
      </c>
    </row>
    <row r="56" spans="2:12">
      <c r="B56" s="111"/>
      <c r="E56" s="103" t="s">
        <v>252</v>
      </c>
      <c r="F56" s="112">
        <v>10</v>
      </c>
      <c r="H56" s="123" t="s">
        <v>416</v>
      </c>
    </row>
    <row r="57" spans="2:12">
      <c r="B57" s="111"/>
      <c r="F57" s="112"/>
      <c r="H57" s="123" t="s">
        <v>414</v>
      </c>
    </row>
    <row r="58" spans="2:12">
      <c r="B58" s="111"/>
      <c r="F58" s="112"/>
      <c r="H58" s="123" t="s">
        <v>417</v>
      </c>
    </row>
    <row r="59" spans="2:12">
      <c r="B59" s="111"/>
      <c r="F59" s="112"/>
      <c r="H59" s="123" t="s">
        <v>418</v>
      </c>
    </row>
    <row r="60" spans="2:12">
      <c r="B60" s="113"/>
      <c r="C60" s="114"/>
      <c r="D60" s="114"/>
      <c r="E60" s="114"/>
      <c r="F60" s="115"/>
      <c r="H60" s="124"/>
    </row>
    <row r="61" spans="2:12">
      <c r="B61" s="116" t="s">
        <v>245</v>
      </c>
      <c r="C61" s="117" t="s">
        <v>257</v>
      </c>
      <c r="D61" s="117"/>
      <c r="E61" s="117" t="s">
        <v>247</v>
      </c>
      <c r="F61" s="118">
        <v>11</v>
      </c>
      <c r="H61" s="122" t="s">
        <v>419</v>
      </c>
      <c r="J61" s="103" t="s">
        <v>406</v>
      </c>
      <c r="K61" s="103" t="s">
        <v>247</v>
      </c>
      <c r="L61" s="103" t="s">
        <v>414</v>
      </c>
    </row>
    <row r="62" spans="2:12">
      <c r="B62" s="111"/>
      <c r="E62" s="103" t="s">
        <v>249</v>
      </c>
      <c r="F62" s="112">
        <v>11</v>
      </c>
      <c r="H62" s="123"/>
    </row>
    <row r="63" spans="2:12">
      <c r="B63" s="111"/>
      <c r="E63" s="103" t="s">
        <v>252</v>
      </c>
      <c r="F63" s="112">
        <v>11</v>
      </c>
      <c r="H63" s="123"/>
    </row>
    <row r="64" spans="2:12">
      <c r="B64" s="111"/>
      <c r="F64" s="112"/>
      <c r="H64" s="123"/>
    </row>
    <row r="65" spans="2:12">
      <c r="B65" s="113"/>
      <c r="C65" s="114"/>
      <c r="D65" s="114"/>
      <c r="E65" s="114"/>
      <c r="F65" s="115"/>
      <c r="H65" s="124"/>
    </row>
    <row r="66" spans="2:12">
      <c r="B66" s="116" t="s">
        <v>245</v>
      </c>
      <c r="C66" s="117" t="s">
        <v>420</v>
      </c>
      <c r="D66" s="117"/>
      <c r="E66" s="117" t="s">
        <v>247</v>
      </c>
      <c r="F66" s="118">
        <v>17</v>
      </c>
      <c r="H66" s="122" t="s">
        <v>419</v>
      </c>
      <c r="J66" s="103" t="s">
        <v>406</v>
      </c>
      <c r="K66" s="103" t="s">
        <v>247</v>
      </c>
      <c r="L66" s="103" t="s">
        <v>414</v>
      </c>
    </row>
    <row r="67" spans="2:12">
      <c r="B67" s="111"/>
      <c r="E67" s="103" t="s">
        <v>416</v>
      </c>
      <c r="F67" s="112">
        <v>17</v>
      </c>
      <c r="H67" s="123"/>
    </row>
    <row r="68" spans="2:12">
      <c r="B68" s="111"/>
      <c r="E68" s="103" t="s">
        <v>252</v>
      </c>
      <c r="F68" s="112">
        <v>17</v>
      </c>
      <c r="H68" s="123"/>
    </row>
    <row r="69" spans="2:12">
      <c r="B69" s="111"/>
      <c r="F69" s="112"/>
      <c r="H69" s="123"/>
    </row>
    <row r="70" spans="2:12">
      <c r="B70" s="113"/>
      <c r="C70" s="114"/>
      <c r="D70" s="114"/>
      <c r="E70" s="114"/>
      <c r="F70" s="115"/>
      <c r="H70" s="124"/>
    </row>
    <row r="71" spans="2:12">
      <c r="B71" s="116" t="s">
        <v>245</v>
      </c>
      <c r="C71" s="117" t="s">
        <v>421</v>
      </c>
      <c r="D71" s="117"/>
      <c r="E71" s="117" t="s">
        <v>247</v>
      </c>
      <c r="F71" s="118">
        <v>23</v>
      </c>
      <c r="H71" s="122" t="s">
        <v>419</v>
      </c>
      <c r="J71" s="103" t="s">
        <v>406</v>
      </c>
      <c r="K71" s="103" t="s">
        <v>247</v>
      </c>
      <c r="L71" s="103" t="s">
        <v>414</v>
      </c>
    </row>
    <row r="72" spans="2:12">
      <c r="B72" s="111"/>
      <c r="E72" s="103" t="s">
        <v>416</v>
      </c>
      <c r="F72" s="112">
        <v>23</v>
      </c>
      <c r="H72" s="123"/>
    </row>
    <row r="73" spans="2:12">
      <c r="B73" s="111"/>
      <c r="E73" s="103" t="s">
        <v>252</v>
      </c>
      <c r="F73" s="112">
        <v>23</v>
      </c>
      <c r="H73" s="123"/>
    </row>
    <row r="74" spans="2:12">
      <c r="B74" s="111"/>
      <c r="F74" s="112"/>
      <c r="H74" s="123"/>
    </row>
    <row r="75" spans="2:12" ht="13.5" thickBot="1">
      <c r="B75" s="119"/>
      <c r="C75" s="120"/>
      <c r="D75" s="120"/>
      <c r="E75" s="120"/>
      <c r="F75" s="121"/>
      <c r="H75" s="124"/>
    </row>
    <row r="77" spans="2:12" ht="13.5" thickBot="1"/>
    <row r="78" spans="2:12">
      <c r="B78" s="108" t="s">
        <v>262</v>
      </c>
      <c r="C78" s="109" t="s">
        <v>263</v>
      </c>
      <c r="D78" s="109"/>
      <c r="E78" s="109" t="s">
        <v>264</v>
      </c>
      <c r="F78" s="110">
        <v>12</v>
      </c>
      <c r="H78" s="122" t="s">
        <v>306</v>
      </c>
      <c r="J78" s="103" t="s">
        <v>406</v>
      </c>
      <c r="K78" s="103" t="s">
        <v>422</v>
      </c>
      <c r="L78" s="103" t="s">
        <v>423</v>
      </c>
    </row>
    <row r="79" spans="2:12">
      <c r="B79" s="111"/>
      <c r="E79" s="103" t="s">
        <v>265</v>
      </c>
      <c r="F79" s="112">
        <v>12</v>
      </c>
      <c r="H79" s="123" t="s">
        <v>309</v>
      </c>
      <c r="K79" s="103" t="s">
        <v>266</v>
      </c>
    </row>
    <row r="80" spans="2:12">
      <c r="B80" s="111"/>
      <c r="E80" s="103" t="s">
        <v>266</v>
      </c>
      <c r="F80" s="112">
        <v>12</v>
      </c>
      <c r="H80" s="123" t="s">
        <v>313</v>
      </c>
    </row>
    <row r="81" spans="2:11">
      <c r="B81" s="111"/>
      <c r="F81" s="112"/>
      <c r="H81" s="123" t="s">
        <v>424</v>
      </c>
    </row>
    <row r="82" spans="2:11">
      <c r="B82" s="111"/>
      <c r="F82" s="112"/>
      <c r="H82" s="123" t="s">
        <v>425</v>
      </c>
    </row>
    <row r="83" spans="2:11">
      <c r="B83" s="113"/>
      <c r="C83" s="114"/>
      <c r="D83" s="114"/>
      <c r="E83" s="114"/>
      <c r="F83" s="115"/>
      <c r="H83" s="124"/>
    </row>
    <row r="84" spans="2:11">
      <c r="B84" s="116" t="s">
        <v>262</v>
      </c>
      <c r="C84" s="117" t="s">
        <v>426</v>
      </c>
      <c r="D84" s="117"/>
      <c r="E84" s="117" t="s">
        <v>306</v>
      </c>
      <c r="F84" s="118">
        <v>20</v>
      </c>
      <c r="H84" s="122" t="s">
        <v>264</v>
      </c>
      <c r="J84" s="103" t="s">
        <v>427</v>
      </c>
      <c r="K84" s="103" t="s">
        <v>423</v>
      </c>
    </row>
    <row r="85" spans="2:11">
      <c r="B85" s="111"/>
      <c r="E85" s="103" t="s">
        <v>309</v>
      </c>
      <c r="F85" s="112">
        <v>21</v>
      </c>
      <c r="H85" s="123" t="s">
        <v>424</v>
      </c>
      <c r="K85" s="103" t="s">
        <v>422</v>
      </c>
    </row>
    <row r="86" spans="2:11">
      <c r="B86" s="111"/>
      <c r="E86" s="103" t="s">
        <v>313</v>
      </c>
      <c r="F86" s="112">
        <v>22</v>
      </c>
      <c r="H86" s="123" t="s">
        <v>425</v>
      </c>
      <c r="K86" s="103" t="s">
        <v>266</v>
      </c>
    </row>
    <row r="87" spans="2:11">
      <c r="B87" s="111"/>
      <c r="E87" s="103" t="s">
        <v>265</v>
      </c>
      <c r="F87" s="112" t="s">
        <v>428</v>
      </c>
      <c r="H87" s="123"/>
    </row>
    <row r="88" spans="2:11">
      <c r="B88" s="111"/>
      <c r="E88" s="103" t="s">
        <v>266</v>
      </c>
      <c r="F88" s="112" t="s">
        <v>428</v>
      </c>
      <c r="H88" s="123"/>
    </row>
    <row r="89" spans="2:11">
      <c r="B89" s="111"/>
      <c r="F89" s="112"/>
      <c r="H89" s="123"/>
    </row>
    <row r="90" spans="2:11" ht="13.5" thickBot="1">
      <c r="B90" s="119"/>
      <c r="C90" s="120"/>
      <c r="D90" s="120"/>
      <c r="E90" s="120"/>
      <c r="F90" s="121"/>
      <c r="H90" s="124"/>
    </row>
    <row r="92" spans="2:11" ht="13.5" thickBot="1"/>
    <row r="93" spans="2:11">
      <c r="B93" s="108" t="s">
        <v>233</v>
      </c>
      <c r="C93" s="109" t="s">
        <v>429</v>
      </c>
      <c r="D93" s="109"/>
      <c r="E93" s="109" t="s">
        <v>235</v>
      </c>
      <c r="F93" s="110">
        <v>9</v>
      </c>
      <c r="H93" s="122" t="s">
        <v>430</v>
      </c>
      <c r="J93" s="103" t="s">
        <v>427</v>
      </c>
      <c r="K93" s="103" t="s">
        <v>235</v>
      </c>
    </row>
    <row r="94" spans="2:11">
      <c r="B94" s="111"/>
      <c r="E94" s="103" t="s">
        <v>303</v>
      </c>
      <c r="F94" s="112">
        <v>9</v>
      </c>
      <c r="H94" s="123"/>
      <c r="K94" s="103" t="s">
        <v>236</v>
      </c>
    </row>
    <row r="95" spans="2:11">
      <c r="B95" s="111"/>
      <c r="E95" s="103" t="s">
        <v>236</v>
      </c>
      <c r="F95" s="112">
        <v>9</v>
      </c>
      <c r="H95" s="123"/>
      <c r="K95" s="103" t="s">
        <v>239</v>
      </c>
    </row>
    <row r="96" spans="2:11">
      <c r="B96" s="111"/>
      <c r="E96" s="103" t="s">
        <v>239</v>
      </c>
      <c r="F96" s="112">
        <v>9</v>
      </c>
      <c r="H96" s="123"/>
    </row>
    <row r="97" spans="2:11">
      <c r="B97" s="111"/>
      <c r="F97" s="112"/>
      <c r="H97" s="123"/>
    </row>
    <row r="98" spans="2:11">
      <c r="B98" s="113"/>
      <c r="C98" s="114"/>
      <c r="D98" s="114"/>
      <c r="E98" s="114"/>
      <c r="F98" s="115"/>
      <c r="H98" s="124"/>
    </row>
    <row r="99" spans="2:11">
      <c r="B99" s="116" t="s">
        <v>233</v>
      </c>
      <c r="C99" s="117" t="s">
        <v>302</v>
      </c>
      <c r="D99" s="117"/>
      <c r="E99" s="117" t="s">
        <v>235</v>
      </c>
      <c r="F99" s="118">
        <v>19</v>
      </c>
      <c r="H99" s="122" t="s">
        <v>430</v>
      </c>
      <c r="J99" s="103" t="s">
        <v>427</v>
      </c>
      <c r="K99" s="103" t="s">
        <v>235</v>
      </c>
    </row>
    <row r="100" spans="2:11">
      <c r="B100" s="111"/>
      <c r="E100" s="103" t="s">
        <v>303</v>
      </c>
      <c r="F100" s="112">
        <v>19</v>
      </c>
      <c r="H100" s="123"/>
      <c r="K100" s="103" t="s">
        <v>236</v>
      </c>
    </row>
    <row r="101" spans="2:11">
      <c r="B101" s="111"/>
      <c r="E101" s="103" t="s">
        <v>236</v>
      </c>
      <c r="F101" s="112">
        <v>19</v>
      </c>
      <c r="H101" s="123"/>
      <c r="K101" s="103" t="s">
        <v>239</v>
      </c>
    </row>
    <row r="102" spans="2:11">
      <c r="B102" s="111"/>
      <c r="E102" s="103" t="s">
        <v>239</v>
      </c>
      <c r="F102" s="112">
        <v>19</v>
      </c>
      <c r="H102" s="123"/>
    </row>
    <row r="103" spans="2:11">
      <c r="B103" s="111"/>
      <c r="F103" s="112"/>
      <c r="H103" s="123"/>
    </row>
    <row r="104" spans="2:11" ht="13.5" thickBot="1">
      <c r="B104" s="119"/>
      <c r="C104" s="120"/>
      <c r="D104" s="120"/>
      <c r="E104" s="120"/>
      <c r="F104" s="121"/>
      <c r="H104" s="124"/>
    </row>
  </sheetData>
  <sheetProtection algorithmName="SHA-512" hashValue="nCpHBeshOuh2nw3Qh5eI4bXYrXVCp89C2o40PIziJRCA0J3JG1uXakjpTXirxI5chbo6n0Ap7S5k6JaWM9hunw==" saltValue="/HjikSDpad7uD+87qRst9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9329A959973E49B06FB2DB299B65E0" ma:contentTypeVersion="8" ma:contentTypeDescription="Een nieuw document maken." ma:contentTypeScope="" ma:versionID="0d7526d2515561c22622193fcbf46d6a">
  <xsd:schema xmlns:xsd="http://www.w3.org/2001/XMLSchema" xmlns:xs="http://www.w3.org/2001/XMLSchema" xmlns:p="http://schemas.microsoft.com/office/2006/metadata/properties" xmlns:ns2="3d44b297-4094-4b0e-b8ec-c708a799a590" targetNamespace="http://schemas.microsoft.com/office/2006/metadata/properties" ma:root="true" ma:fieldsID="3b2c89d095fd6d2d370d8dada6c6a5b0" ns2:_="">
    <xsd:import namespace="3d44b297-4094-4b0e-b8ec-c708a799a5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4b297-4094-4b0e-b8ec-c708a799a5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B6A9F4-DC42-45C1-BAC0-7C143AD20A30}">
  <ds:schemaRef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http://schemas.openxmlformats.org/package/2006/metadata/core-properties"/>
    <ds:schemaRef ds:uri="3d44b297-4094-4b0e-b8ec-c708a799a590"/>
  </ds:schemaRefs>
</ds:datastoreItem>
</file>

<file path=customXml/itemProps2.xml><?xml version="1.0" encoding="utf-8"?>
<ds:datastoreItem xmlns:ds="http://schemas.openxmlformats.org/officeDocument/2006/customXml" ds:itemID="{F866E5A2-C10E-4E47-9F25-DF3220D96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4b297-4094-4b0e-b8ec-c708a799a5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8891ED-3117-4C7D-B292-A11AB6A3E4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Documentgegevens</vt:lpstr>
      <vt:lpstr>Analyse Cataractmodule v5</vt:lpstr>
      <vt:lpstr>Waardelijsten analysebestand</vt:lpstr>
      <vt:lpstr>Toelichting kolommen bestand</vt:lpstr>
      <vt:lpstr>Specificatie benodigde zibs</vt:lpstr>
    </vt:vector>
  </TitlesOfParts>
  <Manager/>
  <Company>LUMC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Rooden, S.M. van (MSTAT)</dc:creator>
  <cp:keywords/>
  <dc:description/>
  <cp:lastModifiedBy>Corina</cp:lastModifiedBy>
  <cp:revision/>
  <cp:lastPrinted>2020-09-29T14:07:55Z</cp:lastPrinted>
  <dcterms:created xsi:type="dcterms:W3CDTF">2015-12-02T13:44:56Z</dcterms:created>
  <dcterms:modified xsi:type="dcterms:W3CDTF">2020-09-29T14:16:34Z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0x0101008B9329A959973E49B06FB2DB299B65E0</vt:lpwstr>
  </property>
</Properties>
</file>